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20940" windowHeight="12405"/>
  </bookViews>
  <sheets>
    <sheet name="Sheet1" sheetId="1" r:id="rId1"/>
    <sheet name="Sheet2" sheetId="2" r:id="rId2"/>
    <sheet name="Sheet3" sheetId="3" r:id="rId3"/>
    <sheet name="Sheet4" sheetId="4" r:id="rId4"/>
  </sheets>
  <calcPr calcId="125725"/>
</workbook>
</file>

<file path=xl/calcChain.xml><?xml version="1.0" encoding="utf-8"?>
<calcChain xmlns="http://schemas.openxmlformats.org/spreadsheetml/2006/main">
  <c r="D213" i="1"/>
  <c r="E465"/>
  <c r="E445"/>
  <c r="E424"/>
  <c r="E403"/>
  <c r="E382"/>
  <c r="E67"/>
  <c r="E45"/>
  <c r="A466"/>
  <c r="A445"/>
  <c r="D485"/>
  <c r="D464"/>
  <c r="A424"/>
  <c r="A403"/>
  <c r="A382"/>
  <c r="D443"/>
  <c r="D422"/>
  <c r="D401"/>
  <c r="A67"/>
  <c r="D380"/>
  <c r="A361"/>
  <c r="D359"/>
  <c r="A341"/>
  <c r="D339"/>
  <c r="A320"/>
  <c r="D318"/>
  <c r="A300"/>
  <c r="D298"/>
  <c r="A279"/>
  <c r="D278"/>
  <c r="A257"/>
  <c r="D255"/>
  <c r="A236"/>
  <c r="D234"/>
  <c r="A215"/>
  <c r="A194"/>
  <c r="D192"/>
  <c r="A172"/>
  <c r="D170"/>
  <c r="A151"/>
  <c r="A129"/>
  <c r="D128"/>
  <c r="A109"/>
  <c r="D106"/>
  <c r="A88"/>
  <c r="D85"/>
  <c r="D64"/>
  <c r="A45"/>
</calcChain>
</file>

<file path=xl/sharedStrings.xml><?xml version="1.0" encoding="utf-8"?>
<sst xmlns="http://schemas.openxmlformats.org/spreadsheetml/2006/main" count="497" uniqueCount="99">
  <si>
    <t>WRTV</t>
  </si>
  <si>
    <t>Full-time Positions Filled</t>
  </si>
  <si>
    <t>Full-Time Positions Filled</t>
  </si>
  <si>
    <t>Recruitment Source</t>
  </si>
  <si>
    <t>Total Number of</t>
  </si>
  <si>
    <t>Job Title Filled</t>
  </si>
  <si>
    <t>for Person Hired</t>
  </si>
  <si>
    <t>Interviews</t>
  </si>
  <si>
    <t>McGraw-Hill Careers Website</t>
  </si>
  <si>
    <t>05</t>
  </si>
  <si>
    <t>Referral</t>
  </si>
  <si>
    <t>09</t>
  </si>
  <si>
    <t>06</t>
  </si>
  <si>
    <t>11</t>
  </si>
  <si>
    <t>Indeed.com</t>
  </si>
  <si>
    <t>Jobcentral.com</t>
  </si>
  <si>
    <t>08</t>
  </si>
  <si>
    <t>List of Recruitment Sources and Referrals</t>
  </si>
  <si>
    <t>Job Title</t>
  </si>
  <si>
    <t xml:space="preserve">Date of </t>
  </si>
  <si>
    <t>Source</t>
  </si>
  <si>
    <t xml:space="preserve">Total Number of </t>
  </si>
  <si>
    <t xml:space="preserve"> Source of Hire</t>
  </si>
  <si>
    <t>Hire</t>
  </si>
  <si>
    <t>(Name, Address, Contact &amp; Phone #)</t>
  </si>
  <si>
    <t>Interviewees referred</t>
  </si>
  <si>
    <t xml:space="preserve"> New Recruit</t>
  </si>
  <si>
    <t>Ms.Brenda Brown/ Indiana Network of Employment &amp; Training</t>
  </si>
  <si>
    <t>2525 N. Shadeland Av., C-3, Indpls., IN 46219, 317-684-7601</t>
  </si>
  <si>
    <t>Indychannel.com, 1330N. Meridian St.,Indpls,IN 317-635-9788</t>
  </si>
  <si>
    <t>S.Jefferson-I.A.B.J. PO. BOX 441795,INDPLS, IN 46244</t>
  </si>
  <si>
    <t>Indianapolis Urban League, 777 Indiana Ave.,Indpls,IN 46202 317-693-7603</t>
  </si>
  <si>
    <t>IUPUI Career Cntr.,801 W Michigan St, Rm 2010, Indpls.,IN46202 317-278-1335</t>
  </si>
  <si>
    <t>Hispanic Center, 617 E. North St, Indpls,IN 46202 317-636-6551</t>
  </si>
  <si>
    <t xml:space="preserve">KMGH-TV,Heidi Armstrong, 123 Speer BlvdDenver, CO  80217 </t>
  </si>
  <si>
    <t>KGTV,S.Graham,POBox 85347,San Diego,CA 92186</t>
  </si>
  <si>
    <t>KERO-TV,321 21st. Street,Bakersfield,CA 93303</t>
  </si>
  <si>
    <t>Monster.Com, www.monster.ca, 1-800 MONSTER</t>
  </si>
  <si>
    <t xml:space="preserve">www.mcgraw-hill.com/careers,  Greg Karanastasis
Director-Staffing 212-512-3096 New York, NY
</t>
  </si>
  <si>
    <t>TV Jobs.com</t>
  </si>
  <si>
    <t>Unsolicited Resumes</t>
  </si>
  <si>
    <t>Walk-in's</t>
  </si>
  <si>
    <t>Employee Referral</t>
  </si>
  <si>
    <t>OTHER (Non- Employee Referrals, Internal Postings, etc)</t>
  </si>
  <si>
    <t>TOTAL</t>
  </si>
  <si>
    <t>McGraw-Hill Website</t>
  </si>
  <si>
    <t>S. Jefferson N.A.B.J. PO. BOX 441795,INDPLS, IN 46244</t>
  </si>
  <si>
    <t xml:space="preserve">www.mcgraw-hill.com/careers, Greg Karanastasis
Director-Staffing 212-512-3096 New York, NY
</t>
  </si>
  <si>
    <t>indeed.com</t>
  </si>
  <si>
    <t>Careerbuilder.com</t>
  </si>
  <si>
    <t>Simplyhired.com</t>
  </si>
  <si>
    <t>Yahoo hotjobs.com</t>
  </si>
  <si>
    <t>McGraw Hill Website</t>
  </si>
  <si>
    <t>JobCentral.com</t>
  </si>
  <si>
    <t>Tvjobs.com</t>
  </si>
  <si>
    <t>TVJobs.com</t>
  </si>
  <si>
    <t>Other</t>
  </si>
  <si>
    <t>TVBonline.com</t>
  </si>
  <si>
    <t xml:space="preserve">1. WRTV participated in an Internship program  offering members of the community the opportunity to acquire skills needed for broadcast employment.  </t>
  </si>
  <si>
    <t xml:space="preserve">WRTV offers an on going formal internship program in which vocational &amp; college students have the opportunity to work with the Production, Promotion, News, Sales departments for college credit while </t>
  </si>
  <si>
    <t>experiencing actual hands on job situations.</t>
  </si>
  <si>
    <t>WRTV's intern program is providing support to our local universities/vocational schools and our industry by offering training in an actual work environment. Offered to 8-12 students per year.</t>
  </si>
  <si>
    <t xml:space="preserve">2. Participate in at lease 4 events sponsored by organizations representing groups present in the community interested in broadcasting employment issues, including conventions, career days, </t>
  </si>
  <si>
    <t>workshops and similar activities</t>
  </si>
  <si>
    <t xml:space="preserve">Promotion Department continues a diversity initiative with local high schools radio/ television programs to expose females and minorities more exposure to broadcasting jobs, monthly tours take place at the WRTV Studios.   </t>
  </si>
  <si>
    <t xml:space="preserve">3. WRTVparticipated in Job Shadow program offering opportunity to see hands on work experience. </t>
  </si>
  <si>
    <t>WRTV offers an on-going job shadows monthly with  the News Department and  Chief Meteorologist Kevin Gregory in weather and Sports.</t>
  </si>
  <si>
    <t xml:space="preserve">4. Participation in job banks, internet programs and other programs designed to promote outreach generally i.e. that are not primarily directed to providing notification of specific job vacancies. </t>
  </si>
  <si>
    <t xml:space="preserve">All jobs are posted to are Indychannel.com, along with other Internet posting sites including The McGraw-Hill Career website, Indianapolis Association of Black Journalist, America's Job bank,  </t>
  </si>
  <si>
    <t>For the Period of 4/01/2011-3/31/2012</t>
  </si>
  <si>
    <t>For the Period: APRIL 01,2011-MARCH 31, 2012</t>
  </si>
  <si>
    <t>Position # 1 News Director</t>
  </si>
  <si>
    <t>Position # 2  Assistant Director</t>
  </si>
  <si>
    <t xml:space="preserve">Position # 3 Engineering Technician </t>
  </si>
  <si>
    <t>Position # 4 Switchboard Operator</t>
  </si>
  <si>
    <t>Position # 5 News Producer</t>
  </si>
  <si>
    <t xml:space="preserve">Position # 6 Reporter </t>
  </si>
  <si>
    <t>Position # 7 Account Executive</t>
  </si>
  <si>
    <t>Position # 8 Account Executive</t>
  </si>
  <si>
    <t>Position # 9 Account Executive</t>
  </si>
  <si>
    <t>Position # 10 Sales Coordinator</t>
  </si>
  <si>
    <t>Position # 11 A. R./Credit Specialist</t>
  </si>
  <si>
    <t>Position # 12 Account Executive</t>
  </si>
  <si>
    <t>Position # 13 Assistant Director</t>
  </si>
  <si>
    <t>Position # 14 Meteorologist</t>
  </si>
  <si>
    <t>Position # 15 Sales Assistant</t>
  </si>
  <si>
    <t>Position # 16 Closed Caption Specialist</t>
  </si>
  <si>
    <t>Position # 19 Assistant News Director</t>
  </si>
  <si>
    <t>Position # 17 Evening Anchor</t>
  </si>
  <si>
    <t>Position # 18 Sr. Reporter</t>
  </si>
  <si>
    <t>Scripps Career Website</t>
  </si>
  <si>
    <t>OTHER/non recruitment source</t>
  </si>
  <si>
    <t>07</t>
  </si>
  <si>
    <t>Positon # 20 Public Relations Lead</t>
  </si>
  <si>
    <t>Position #21 News Producer</t>
  </si>
  <si>
    <t xml:space="preserve">Indiana Network of Employment &amp; Training, Hispanic Center in Indianapolis and Scripps career website. </t>
  </si>
  <si>
    <t xml:space="preserve">Chief Meteorologist Kevin Gregory held a week long Weather camp in July 2011 at the local Children's Museum of Indianapolis, in which over 250 central Indiana children(ages 7-12) to learn about weather forecasting, experiments and broadcast televsion, this successful event grows larger each year with applicants and student interest.  In 2012 the Weather Camp was held in Kokomo, Columbus,Greencastle, Noblesville  seeing over 160 children. </t>
  </si>
  <si>
    <t>10</t>
  </si>
  <si>
    <t xml:space="preserve">www.scripps/careers.com </t>
  </si>
</sst>
</file>

<file path=xl/styles.xml><?xml version="1.0" encoding="utf-8"?>
<styleSheet xmlns="http://schemas.openxmlformats.org/spreadsheetml/2006/main">
  <numFmts count="1">
    <numFmt numFmtId="43" formatCode="_(* #,##0.00_);_(* \(#,##0.00\);_(* &quot;-&quot;??_);_(@_)"/>
  </numFmts>
  <fonts count="12">
    <font>
      <sz val="11"/>
      <color theme="1"/>
      <name val="Calibri"/>
      <family val="2"/>
      <scheme val="minor"/>
    </font>
    <font>
      <sz val="11"/>
      <color theme="1"/>
      <name val="Calibri"/>
      <family val="2"/>
      <scheme val="minor"/>
    </font>
    <font>
      <b/>
      <sz val="10"/>
      <name val="Arial"/>
      <family val="2"/>
    </font>
    <font>
      <sz val="10"/>
      <name val="Arial"/>
    </font>
    <font>
      <sz val="8"/>
      <name val="Arial"/>
    </font>
    <font>
      <sz val="10"/>
      <name val="Arial"/>
      <family val="2"/>
    </font>
    <font>
      <sz val="8"/>
      <name val="Arial"/>
      <family val="2"/>
    </font>
    <font>
      <sz val="9"/>
      <name val="Arial"/>
    </font>
    <font>
      <u/>
      <sz val="10"/>
      <color indexed="12"/>
      <name val="Arial"/>
    </font>
    <font>
      <sz val="12"/>
      <name val="Times New Roman"/>
      <family val="1"/>
    </font>
    <font>
      <sz val="10"/>
      <color theme="1"/>
      <name val="Calibri"/>
      <family val="2"/>
      <scheme val="minor"/>
    </font>
    <font>
      <u/>
      <sz val="10"/>
      <color indexed="12"/>
      <name val="Arial"/>
      <family val="2"/>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81">
    <xf numFmtId="0" fontId="0" fillId="0" borderId="0" xfId="0"/>
    <xf numFmtId="0" fontId="0" fillId="0" borderId="1"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left"/>
    </xf>
    <xf numFmtId="0" fontId="0" fillId="0" borderId="0" xfId="0" applyBorder="1"/>
    <xf numFmtId="0" fontId="2"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wrapText="1"/>
    </xf>
    <xf numFmtId="0" fontId="3" fillId="0" borderId="7" xfId="1" applyNumberFormat="1"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0" borderId="0" xfId="0" applyFont="1"/>
    <xf numFmtId="0" fontId="2" fillId="0" borderId="7" xfId="1" applyNumberFormat="1" applyFont="1" applyBorder="1" applyAlignment="1">
      <alignment horizontal="center"/>
    </xf>
    <xf numFmtId="0" fontId="2" fillId="0" borderId="9" xfId="0" applyFont="1" applyBorder="1"/>
    <xf numFmtId="0" fontId="0" fillId="0" borderId="7" xfId="0" applyBorder="1"/>
    <xf numFmtId="0" fontId="0" fillId="0" borderId="7" xfId="0" applyBorder="1" applyAlignment="1">
      <alignment horizontal="left"/>
    </xf>
    <xf numFmtId="0" fontId="4" fillId="0" borderId="0" xfId="0" applyFont="1"/>
    <xf numFmtId="0" fontId="3" fillId="0" borderId="7" xfId="1" quotePrefix="1" applyNumberFormat="1" applyFont="1" applyBorder="1" applyAlignment="1">
      <alignment horizontal="center"/>
    </xf>
    <xf numFmtId="0" fontId="4" fillId="0" borderId="7" xfId="0" applyFont="1" applyBorder="1" applyAlignment="1">
      <alignment wrapText="1"/>
    </xf>
    <xf numFmtId="0" fontId="4" fillId="0" borderId="7" xfId="0" applyFont="1" applyBorder="1"/>
    <xf numFmtId="0" fontId="0" fillId="0" borderId="9" xfId="0" applyBorder="1" applyAlignment="1">
      <alignment horizontal="left"/>
    </xf>
    <xf numFmtId="0" fontId="0" fillId="0" borderId="8" xfId="0" quotePrefix="1" applyBorder="1" applyAlignment="1">
      <alignment horizontal="center"/>
    </xf>
    <xf numFmtId="0" fontId="2" fillId="0" borderId="7" xfId="0" applyFont="1" applyFill="1" applyBorder="1" applyAlignment="1">
      <alignment horizontal="center"/>
    </xf>
    <xf numFmtId="0" fontId="5" fillId="0" borderId="12" xfId="0" applyFont="1" applyBorder="1" applyAlignment="1">
      <alignment horizontal="left"/>
    </xf>
    <xf numFmtId="0" fontId="2" fillId="0" borderId="12" xfId="0" applyFont="1" applyBorder="1" applyAlignment="1">
      <alignment horizontal="center"/>
    </xf>
    <xf numFmtId="0" fontId="0" fillId="0" borderId="8" xfId="0" applyBorder="1" applyAlignment="1">
      <alignment horizontal="center"/>
    </xf>
    <xf numFmtId="14" fontId="0" fillId="0" borderId="13" xfId="0" applyNumberFormat="1" applyBorder="1" applyAlignment="1">
      <alignment horizontal="center"/>
    </xf>
    <xf numFmtId="0" fontId="6" fillId="0" borderId="11" xfId="0" applyFont="1" applyBorder="1"/>
    <xf numFmtId="0" fontId="3" fillId="0" borderId="8" xfId="1" applyNumberFormat="1" applyFont="1" applyBorder="1" applyAlignment="1">
      <alignment horizontal="center"/>
    </xf>
    <xf numFmtId="0" fontId="7" fillId="0" borderId="8" xfId="0" applyFont="1" applyBorder="1"/>
    <xf numFmtId="0" fontId="6" fillId="0" borderId="7" xfId="0" applyFont="1" applyBorder="1"/>
    <xf numFmtId="0" fontId="0" fillId="0" borderId="0" xfId="0" applyBorder="1" applyAlignment="1">
      <alignment horizontal="center"/>
    </xf>
    <xf numFmtId="0" fontId="0" fillId="0" borderId="9" xfId="0" applyBorder="1"/>
    <xf numFmtId="0" fontId="0" fillId="0" borderId="14" xfId="0" applyBorder="1" applyAlignment="1">
      <alignment horizontal="center"/>
    </xf>
    <xf numFmtId="0" fontId="6" fillId="0" borderId="9" xfId="0" applyFont="1" applyBorder="1"/>
    <xf numFmtId="0" fontId="0" fillId="0" borderId="12" xfId="0" applyBorder="1"/>
    <xf numFmtId="0" fontId="6" fillId="0" borderId="10" xfId="0" applyFont="1" applyBorder="1"/>
    <xf numFmtId="0" fontId="0" fillId="0" borderId="7" xfId="0" applyBorder="1" applyAlignment="1">
      <alignment wrapText="1"/>
    </xf>
    <xf numFmtId="0" fontId="8" fillId="0" borderId="7" xfId="2" applyBorder="1" applyAlignment="1" applyProtection="1">
      <alignment wrapText="1"/>
    </xf>
    <xf numFmtId="0" fontId="3" fillId="0" borderId="9" xfId="1" applyNumberFormat="1" applyFont="1" applyBorder="1" applyAlignment="1">
      <alignment horizontal="center"/>
    </xf>
    <xf numFmtId="0" fontId="0" fillId="0" borderId="15" xfId="0" applyBorder="1"/>
    <xf numFmtId="0" fontId="2" fillId="0" borderId="0" xfId="0" applyFont="1" applyBorder="1" applyAlignment="1">
      <alignment horizontal="center"/>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14" fontId="0" fillId="0" borderId="1" xfId="0" applyNumberFormat="1" applyBorder="1" applyAlignment="1">
      <alignment horizontal="center"/>
    </xf>
    <xf numFmtId="0" fontId="6" fillId="0" borderId="0" xfId="0" applyFont="1"/>
    <xf numFmtId="0" fontId="6" fillId="0" borderId="21" xfId="0" applyFont="1" applyBorder="1"/>
    <xf numFmtId="0" fontId="0" fillId="0" borderId="21" xfId="0" applyBorder="1"/>
    <xf numFmtId="0" fontId="6" fillId="0" borderId="22" xfId="0" applyFont="1" applyBorder="1"/>
    <xf numFmtId="0" fontId="3" fillId="0" borderId="1" xfId="1" applyNumberFormat="1" applyFont="1" applyBorder="1" applyAlignment="1">
      <alignment horizontal="center"/>
    </xf>
    <xf numFmtId="0" fontId="3" fillId="0" borderId="14" xfId="1" applyNumberFormat="1" applyFont="1" applyBorder="1" applyAlignment="1">
      <alignment horizontal="center"/>
    </xf>
    <xf numFmtId="0" fontId="0" fillId="0" borderId="8" xfId="0" applyBorder="1"/>
    <xf numFmtId="0" fontId="0" fillId="0" borderId="9" xfId="0" applyBorder="1" applyAlignment="1">
      <alignment horizontal="center"/>
    </xf>
    <xf numFmtId="0" fontId="0" fillId="0" borderId="1" xfId="0" applyBorder="1"/>
    <xf numFmtId="0" fontId="0" fillId="0" borderId="14" xfId="0" applyBorder="1"/>
    <xf numFmtId="0" fontId="0" fillId="0" borderId="12" xfId="0" applyFill="1" applyBorder="1" applyAlignment="1">
      <alignment wrapText="1"/>
    </xf>
    <xf numFmtId="0" fontId="2" fillId="0" borderId="0" xfId="0" applyFont="1" applyAlignment="1">
      <alignment horizontal="center"/>
    </xf>
    <xf numFmtId="0" fontId="2" fillId="0" borderId="9" xfId="1" applyNumberFormat="1" applyFont="1" applyBorder="1" applyAlignment="1">
      <alignment horizontal="center"/>
    </xf>
    <xf numFmtId="0" fontId="3" fillId="0" borderId="0" xfId="1" applyNumberFormat="1" applyFont="1" applyBorder="1" applyAlignment="1">
      <alignment horizontal="center"/>
    </xf>
    <xf numFmtId="14" fontId="0" fillId="0" borderId="14" xfId="0" applyNumberFormat="1" applyBorder="1" applyAlignment="1">
      <alignment horizontal="center"/>
    </xf>
    <xf numFmtId="0" fontId="5" fillId="0" borderId="0" xfId="0" applyFont="1"/>
    <xf numFmtId="0" fontId="5" fillId="0" borderId="7" xfId="0" applyFont="1" applyBorder="1" applyAlignment="1">
      <alignment wrapText="1"/>
    </xf>
    <xf numFmtId="0" fontId="9" fillId="0" borderId="0" xfId="0" applyFont="1" applyAlignment="1"/>
    <xf numFmtId="0" fontId="9" fillId="0" borderId="0" xfId="0" applyFont="1" applyAlignment="1">
      <alignment horizontal="left"/>
    </xf>
    <xf numFmtId="0" fontId="9" fillId="0" borderId="0" xfId="0" applyFont="1"/>
    <xf numFmtId="0" fontId="0" fillId="0" borderId="0" xfId="0" applyFill="1" applyBorder="1" applyAlignment="1">
      <alignment horizontal="left"/>
    </xf>
    <xf numFmtId="0" fontId="0" fillId="0" borderId="10" xfId="0" applyBorder="1"/>
    <xf numFmtId="0" fontId="10" fillId="0" borderId="8" xfId="0" applyFont="1" applyBorder="1"/>
    <xf numFmtId="0" fontId="10" fillId="0" borderId="0" xfId="0" applyFont="1"/>
    <xf numFmtId="0" fontId="6" fillId="0" borderId="7" xfId="0" applyFont="1" applyBorder="1" applyAlignment="1">
      <alignment wrapText="1"/>
    </xf>
    <xf numFmtId="0" fontId="0" fillId="0" borderId="7" xfId="0" applyFill="1" applyBorder="1" applyAlignment="1">
      <alignment horizontal="left"/>
    </xf>
    <xf numFmtId="0" fontId="0" fillId="0" borderId="10" xfId="0" quotePrefix="1" applyBorder="1" applyAlignment="1">
      <alignment horizontal="center"/>
    </xf>
    <xf numFmtId="0" fontId="0" fillId="0" borderId="7" xfId="0" quotePrefix="1" applyBorder="1" applyAlignment="1">
      <alignment horizontal="center"/>
    </xf>
    <xf numFmtId="0" fontId="2" fillId="0" borderId="0" xfId="0" applyFont="1" applyAlignment="1">
      <alignment horizontal="center"/>
    </xf>
    <xf numFmtId="0" fontId="11" fillId="0" borderId="7" xfId="2" applyFont="1" applyBorder="1" applyAlignment="1" applyProtection="1">
      <alignment wrapText="1"/>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cgraw-hill.com/careers,%20Greg%20KaranastasisDirector-Staffing%20212-512-3096%20New%20York,%20NY" TargetMode="External"/><Relationship Id="rId13" Type="http://schemas.openxmlformats.org/officeDocument/2006/relationships/hyperlink" Target="http://www.scripps/careers.com" TargetMode="External"/><Relationship Id="rId18" Type="http://schemas.openxmlformats.org/officeDocument/2006/relationships/hyperlink" Target="http://www.scripps/careers.com" TargetMode="External"/><Relationship Id="rId3" Type="http://schemas.openxmlformats.org/officeDocument/2006/relationships/hyperlink" Target="http://www.mcgraw-hill.com/careers,%20Greg%20KaranastasisDirector-Staffing%20212-512-3096%20New%20York,%20NY" TargetMode="External"/><Relationship Id="rId21" Type="http://schemas.openxmlformats.org/officeDocument/2006/relationships/hyperlink" Target="http://www.mcgraw-hill.com/careers,%20Greg%20KaranastasisDirector-Staffing%20212-512-3096%20New%20York,%20NY" TargetMode="External"/><Relationship Id="rId7" Type="http://schemas.openxmlformats.org/officeDocument/2006/relationships/hyperlink" Target="http://www.mcgraw-hill.com/careers,%20Greg%20KaranastasisDirector-Staffing%20212-512-3096%20New%20York,%20NY" TargetMode="External"/><Relationship Id="rId12" Type="http://schemas.openxmlformats.org/officeDocument/2006/relationships/hyperlink" Target="http://www.mcgraw-hill.com/careers,%20Greg%20KaranastasisDirector-Staffing%20212-512-3096%20New%20York,%20NY" TargetMode="External"/><Relationship Id="rId17" Type="http://schemas.openxmlformats.org/officeDocument/2006/relationships/hyperlink" Target="http://www.scripps/careers.com" TargetMode="External"/><Relationship Id="rId2" Type="http://schemas.openxmlformats.org/officeDocument/2006/relationships/hyperlink" Target="http://www.mcgraw-hill.com/careers,%20Greg%20KaranastasisDirector-Staffing%20212-512-3096%20New%20York,%20NY" TargetMode="External"/><Relationship Id="rId16" Type="http://schemas.openxmlformats.org/officeDocument/2006/relationships/hyperlink" Target="http://www.scripps/careers.com" TargetMode="External"/><Relationship Id="rId20" Type="http://schemas.openxmlformats.org/officeDocument/2006/relationships/hyperlink" Target="http://www.mcgraw-hill.com/careers,%20Greg%20KaranastasisDirector-Staffing%20212-512-3096%20New%20York,%20NY" TargetMode="External"/><Relationship Id="rId1" Type="http://schemas.openxmlformats.org/officeDocument/2006/relationships/hyperlink" Target="http://www.mcgraw-hill.com/careers,%20%20Greg%20KaranastasisDirector-Staffing%20212-512-3096%20New%20York,%20NY" TargetMode="External"/><Relationship Id="rId6" Type="http://schemas.openxmlformats.org/officeDocument/2006/relationships/hyperlink" Target="http://www.mcgraw-hill.com/careers,%20Greg%20KaranastasisDirector-Staffing%20212-512-3096%20New%20York,%20NY" TargetMode="External"/><Relationship Id="rId11" Type="http://schemas.openxmlformats.org/officeDocument/2006/relationships/hyperlink" Target="http://www.mcgraw-hill.com/careers,%20Greg%20KaranastasisDirector-Staffing%20212-512-3096%20New%20York,%20NY" TargetMode="External"/><Relationship Id="rId5" Type="http://schemas.openxmlformats.org/officeDocument/2006/relationships/hyperlink" Target="http://www.mcgraw-hill.com/careers,%20Greg%20KaranastasisDirector-Staffing%20212-512-3096%20New%20York,%20NY" TargetMode="External"/><Relationship Id="rId15" Type="http://schemas.openxmlformats.org/officeDocument/2006/relationships/hyperlink" Target="http://www.scripps/careers.com" TargetMode="External"/><Relationship Id="rId10" Type="http://schemas.openxmlformats.org/officeDocument/2006/relationships/hyperlink" Target="http://www.mcgraw-hill.com/careers,%20Greg%20KaranastasisDirector-Staffing%20212-512-3096%20New%20York,%20NY" TargetMode="External"/><Relationship Id="rId19" Type="http://schemas.openxmlformats.org/officeDocument/2006/relationships/hyperlink" Target="http://www.mcgraw-hill.com/careers,%20Greg%20KaranastasisDirector-Staffing%20212-512-3096%20New%20York,%20NY" TargetMode="External"/><Relationship Id="rId4" Type="http://schemas.openxmlformats.org/officeDocument/2006/relationships/hyperlink" Target="http://www.mcgraw-hill.com/careers,%20Greg%20KaranastasisDirector-Staffing%20212-512-3096%20New%20York,%20NY" TargetMode="External"/><Relationship Id="rId9" Type="http://schemas.openxmlformats.org/officeDocument/2006/relationships/hyperlink" Target="http://www.mcgraw-hill.com/careers,%20Greg%20KaranastasisDirector-Staffing%20212-512-3096%20New%20York,%20NY" TargetMode="External"/><Relationship Id="rId14" Type="http://schemas.openxmlformats.org/officeDocument/2006/relationships/hyperlink" Target="http://www.scripps/careers.co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06"/>
  <sheetViews>
    <sheetView tabSelected="1" topLeftCell="A472" workbookViewId="0">
      <selection activeCell="B508" sqref="B508"/>
    </sheetView>
  </sheetViews>
  <sheetFormatPr defaultRowHeight="15"/>
  <cols>
    <col min="1" max="1" width="41.7109375" customWidth="1"/>
    <col min="2" max="2" width="25.28515625" customWidth="1"/>
    <col min="3" max="3" width="49" customWidth="1"/>
    <col min="4" max="4" width="20.42578125" customWidth="1"/>
    <col min="5" max="5" width="17.7109375" customWidth="1"/>
    <col min="257" max="257" width="41.7109375" customWidth="1"/>
    <col min="258" max="258" width="25.28515625" customWidth="1"/>
    <col min="259" max="259" width="49" customWidth="1"/>
    <col min="260" max="260" width="20.42578125" customWidth="1"/>
    <col min="261" max="261" width="17.7109375" customWidth="1"/>
    <col min="513" max="513" width="41.7109375" customWidth="1"/>
    <col min="514" max="514" width="25.28515625" customWidth="1"/>
    <col min="515" max="515" width="49" customWidth="1"/>
    <col min="516" max="516" width="20.42578125" customWidth="1"/>
    <col min="517" max="517" width="17.7109375" customWidth="1"/>
    <col min="769" max="769" width="41.7109375" customWidth="1"/>
    <col min="770" max="770" width="25.28515625" customWidth="1"/>
    <col min="771" max="771" width="49" customWidth="1"/>
    <col min="772" max="772" width="20.42578125" customWidth="1"/>
    <col min="773" max="773" width="17.7109375" customWidth="1"/>
    <col min="1025" max="1025" width="41.7109375" customWidth="1"/>
    <col min="1026" max="1026" width="25.28515625" customWidth="1"/>
    <col min="1027" max="1027" width="49" customWidth="1"/>
    <col min="1028" max="1028" width="20.42578125" customWidth="1"/>
    <col min="1029" max="1029" width="17.7109375" customWidth="1"/>
    <col min="1281" max="1281" width="41.7109375" customWidth="1"/>
    <col min="1282" max="1282" width="25.28515625" customWidth="1"/>
    <col min="1283" max="1283" width="49" customWidth="1"/>
    <col min="1284" max="1284" width="20.42578125" customWidth="1"/>
    <col min="1285" max="1285" width="17.7109375" customWidth="1"/>
    <col min="1537" max="1537" width="41.7109375" customWidth="1"/>
    <col min="1538" max="1538" width="25.28515625" customWidth="1"/>
    <col min="1539" max="1539" width="49" customWidth="1"/>
    <col min="1540" max="1540" width="20.42578125" customWidth="1"/>
    <col min="1541" max="1541" width="17.7109375" customWidth="1"/>
    <col min="1793" max="1793" width="41.7109375" customWidth="1"/>
    <col min="1794" max="1794" width="25.28515625" customWidth="1"/>
    <col min="1795" max="1795" width="49" customWidth="1"/>
    <col min="1796" max="1796" width="20.42578125" customWidth="1"/>
    <col min="1797" max="1797" width="17.7109375" customWidth="1"/>
    <col min="2049" max="2049" width="41.7109375" customWidth="1"/>
    <col min="2050" max="2050" width="25.28515625" customWidth="1"/>
    <col min="2051" max="2051" width="49" customWidth="1"/>
    <col min="2052" max="2052" width="20.42578125" customWidth="1"/>
    <col min="2053" max="2053" width="17.7109375" customWidth="1"/>
    <col min="2305" max="2305" width="41.7109375" customWidth="1"/>
    <col min="2306" max="2306" width="25.28515625" customWidth="1"/>
    <col min="2307" max="2307" width="49" customWidth="1"/>
    <col min="2308" max="2308" width="20.42578125" customWidth="1"/>
    <col min="2309" max="2309" width="17.7109375" customWidth="1"/>
    <col min="2561" max="2561" width="41.7109375" customWidth="1"/>
    <col min="2562" max="2562" width="25.28515625" customWidth="1"/>
    <col min="2563" max="2563" width="49" customWidth="1"/>
    <col min="2564" max="2564" width="20.42578125" customWidth="1"/>
    <col min="2565" max="2565" width="17.7109375" customWidth="1"/>
    <col min="2817" max="2817" width="41.7109375" customWidth="1"/>
    <col min="2818" max="2818" width="25.28515625" customWidth="1"/>
    <col min="2819" max="2819" width="49" customWidth="1"/>
    <col min="2820" max="2820" width="20.42578125" customWidth="1"/>
    <col min="2821" max="2821" width="17.7109375" customWidth="1"/>
    <col min="3073" max="3073" width="41.7109375" customWidth="1"/>
    <col min="3074" max="3074" width="25.28515625" customWidth="1"/>
    <col min="3075" max="3075" width="49" customWidth="1"/>
    <col min="3076" max="3076" width="20.42578125" customWidth="1"/>
    <col min="3077" max="3077" width="17.7109375" customWidth="1"/>
    <col min="3329" max="3329" width="41.7109375" customWidth="1"/>
    <col min="3330" max="3330" width="25.28515625" customWidth="1"/>
    <col min="3331" max="3331" width="49" customWidth="1"/>
    <col min="3332" max="3332" width="20.42578125" customWidth="1"/>
    <col min="3333" max="3333" width="17.7109375" customWidth="1"/>
    <col min="3585" max="3585" width="41.7109375" customWidth="1"/>
    <col min="3586" max="3586" width="25.28515625" customWidth="1"/>
    <col min="3587" max="3587" width="49" customWidth="1"/>
    <col min="3588" max="3588" width="20.42578125" customWidth="1"/>
    <col min="3589" max="3589" width="17.7109375" customWidth="1"/>
    <col min="3841" max="3841" width="41.7109375" customWidth="1"/>
    <col min="3842" max="3842" width="25.28515625" customWidth="1"/>
    <col min="3843" max="3843" width="49" customWidth="1"/>
    <col min="3844" max="3844" width="20.42578125" customWidth="1"/>
    <col min="3845" max="3845" width="17.7109375" customWidth="1"/>
    <col min="4097" max="4097" width="41.7109375" customWidth="1"/>
    <col min="4098" max="4098" width="25.28515625" customWidth="1"/>
    <col min="4099" max="4099" width="49" customWidth="1"/>
    <col min="4100" max="4100" width="20.42578125" customWidth="1"/>
    <col min="4101" max="4101" width="17.7109375" customWidth="1"/>
    <col min="4353" max="4353" width="41.7109375" customWidth="1"/>
    <col min="4354" max="4354" width="25.28515625" customWidth="1"/>
    <col min="4355" max="4355" width="49" customWidth="1"/>
    <col min="4356" max="4356" width="20.42578125" customWidth="1"/>
    <col min="4357" max="4357" width="17.7109375" customWidth="1"/>
    <col min="4609" max="4609" width="41.7109375" customWidth="1"/>
    <col min="4610" max="4610" width="25.28515625" customWidth="1"/>
    <col min="4611" max="4611" width="49" customWidth="1"/>
    <col min="4612" max="4612" width="20.42578125" customWidth="1"/>
    <col min="4613" max="4613" width="17.7109375" customWidth="1"/>
    <col min="4865" max="4865" width="41.7109375" customWidth="1"/>
    <col min="4866" max="4866" width="25.28515625" customWidth="1"/>
    <col min="4867" max="4867" width="49" customWidth="1"/>
    <col min="4868" max="4868" width="20.42578125" customWidth="1"/>
    <col min="4869" max="4869" width="17.7109375" customWidth="1"/>
    <col min="5121" max="5121" width="41.7109375" customWidth="1"/>
    <col min="5122" max="5122" width="25.28515625" customWidth="1"/>
    <col min="5123" max="5123" width="49" customWidth="1"/>
    <col min="5124" max="5124" width="20.42578125" customWidth="1"/>
    <col min="5125" max="5125" width="17.7109375" customWidth="1"/>
    <col min="5377" max="5377" width="41.7109375" customWidth="1"/>
    <col min="5378" max="5378" width="25.28515625" customWidth="1"/>
    <col min="5379" max="5379" width="49" customWidth="1"/>
    <col min="5380" max="5380" width="20.42578125" customWidth="1"/>
    <col min="5381" max="5381" width="17.7109375" customWidth="1"/>
    <col min="5633" max="5633" width="41.7109375" customWidth="1"/>
    <col min="5634" max="5634" width="25.28515625" customWidth="1"/>
    <col min="5635" max="5635" width="49" customWidth="1"/>
    <col min="5636" max="5636" width="20.42578125" customWidth="1"/>
    <col min="5637" max="5637" width="17.7109375" customWidth="1"/>
    <col min="5889" max="5889" width="41.7109375" customWidth="1"/>
    <col min="5890" max="5890" width="25.28515625" customWidth="1"/>
    <col min="5891" max="5891" width="49" customWidth="1"/>
    <col min="5892" max="5892" width="20.42578125" customWidth="1"/>
    <col min="5893" max="5893" width="17.7109375" customWidth="1"/>
    <col min="6145" max="6145" width="41.7109375" customWidth="1"/>
    <col min="6146" max="6146" width="25.28515625" customWidth="1"/>
    <col min="6147" max="6147" width="49" customWidth="1"/>
    <col min="6148" max="6148" width="20.42578125" customWidth="1"/>
    <col min="6149" max="6149" width="17.7109375" customWidth="1"/>
    <col min="6401" max="6401" width="41.7109375" customWidth="1"/>
    <col min="6402" max="6402" width="25.28515625" customWidth="1"/>
    <col min="6403" max="6403" width="49" customWidth="1"/>
    <col min="6404" max="6404" width="20.42578125" customWidth="1"/>
    <col min="6405" max="6405" width="17.7109375" customWidth="1"/>
    <col min="6657" max="6657" width="41.7109375" customWidth="1"/>
    <col min="6658" max="6658" width="25.28515625" customWidth="1"/>
    <col min="6659" max="6659" width="49" customWidth="1"/>
    <col min="6660" max="6660" width="20.42578125" customWidth="1"/>
    <col min="6661" max="6661" width="17.7109375" customWidth="1"/>
    <col min="6913" max="6913" width="41.7109375" customWidth="1"/>
    <col min="6914" max="6914" width="25.28515625" customWidth="1"/>
    <col min="6915" max="6915" width="49" customWidth="1"/>
    <col min="6916" max="6916" width="20.42578125" customWidth="1"/>
    <col min="6917" max="6917" width="17.7109375" customWidth="1"/>
    <col min="7169" max="7169" width="41.7109375" customWidth="1"/>
    <col min="7170" max="7170" width="25.28515625" customWidth="1"/>
    <col min="7171" max="7171" width="49" customWidth="1"/>
    <col min="7172" max="7172" width="20.42578125" customWidth="1"/>
    <col min="7173" max="7173" width="17.7109375" customWidth="1"/>
    <col min="7425" max="7425" width="41.7109375" customWidth="1"/>
    <col min="7426" max="7426" width="25.28515625" customWidth="1"/>
    <col min="7427" max="7427" width="49" customWidth="1"/>
    <col min="7428" max="7428" width="20.42578125" customWidth="1"/>
    <col min="7429" max="7429" width="17.7109375" customWidth="1"/>
    <col min="7681" max="7681" width="41.7109375" customWidth="1"/>
    <col min="7682" max="7682" width="25.28515625" customWidth="1"/>
    <col min="7683" max="7683" width="49" customWidth="1"/>
    <col min="7684" max="7684" width="20.42578125" customWidth="1"/>
    <col min="7685" max="7685" width="17.7109375" customWidth="1"/>
    <col min="7937" max="7937" width="41.7109375" customWidth="1"/>
    <col min="7938" max="7938" width="25.28515625" customWidth="1"/>
    <col min="7939" max="7939" width="49" customWidth="1"/>
    <col min="7940" max="7940" width="20.42578125" customWidth="1"/>
    <col min="7941" max="7941" width="17.7109375" customWidth="1"/>
    <col min="8193" max="8193" width="41.7109375" customWidth="1"/>
    <col min="8194" max="8194" width="25.28515625" customWidth="1"/>
    <col min="8195" max="8195" width="49" customWidth="1"/>
    <col min="8196" max="8196" width="20.42578125" customWidth="1"/>
    <col min="8197" max="8197" width="17.7109375" customWidth="1"/>
    <col min="8449" max="8449" width="41.7109375" customWidth="1"/>
    <col min="8450" max="8450" width="25.28515625" customWidth="1"/>
    <col min="8451" max="8451" width="49" customWidth="1"/>
    <col min="8452" max="8452" width="20.42578125" customWidth="1"/>
    <col min="8453" max="8453" width="17.7109375" customWidth="1"/>
    <col min="8705" max="8705" width="41.7109375" customWidth="1"/>
    <col min="8706" max="8706" width="25.28515625" customWidth="1"/>
    <col min="8707" max="8707" width="49" customWidth="1"/>
    <col min="8708" max="8708" width="20.42578125" customWidth="1"/>
    <col min="8709" max="8709" width="17.7109375" customWidth="1"/>
    <col min="8961" max="8961" width="41.7109375" customWidth="1"/>
    <col min="8962" max="8962" width="25.28515625" customWidth="1"/>
    <col min="8963" max="8963" width="49" customWidth="1"/>
    <col min="8964" max="8964" width="20.42578125" customWidth="1"/>
    <col min="8965" max="8965" width="17.7109375" customWidth="1"/>
    <col min="9217" max="9217" width="41.7109375" customWidth="1"/>
    <col min="9218" max="9218" width="25.28515625" customWidth="1"/>
    <col min="9219" max="9219" width="49" customWidth="1"/>
    <col min="9220" max="9220" width="20.42578125" customWidth="1"/>
    <col min="9221" max="9221" width="17.7109375" customWidth="1"/>
    <col min="9473" max="9473" width="41.7109375" customWidth="1"/>
    <col min="9474" max="9474" width="25.28515625" customWidth="1"/>
    <col min="9475" max="9475" width="49" customWidth="1"/>
    <col min="9476" max="9476" width="20.42578125" customWidth="1"/>
    <col min="9477" max="9477" width="17.7109375" customWidth="1"/>
    <col min="9729" max="9729" width="41.7109375" customWidth="1"/>
    <col min="9730" max="9730" width="25.28515625" customWidth="1"/>
    <col min="9731" max="9731" width="49" customWidth="1"/>
    <col min="9732" max="9732" width="20.42578125" customWidth="1"/>
    <col min="9733" max="9733" width="17.7109375" customWidth="1"/>
    <col min="9985" max="9985" width="41.7109375" customWidth="1"/>
    <col min="9986" max="9986" width="25.28515625" customWidth="1"/>
    <col min="9987" max="9987" width="49" customWidth="1"/>
    <col min="9988" max="9988" width="20.42578125" customWidth="1"/>
    <col min="9989" max="9989" width="17.7109375" customWidth="1"/>
    <col min="10241" max="10241" width="41.7109375" customWidth="1"/>
    <col min="10242" max="10242" width="25.28515625" customWidth="1"/>
    <col min="10243" max="10243" width="49" customWidth="1"/>
    <col min="10244" max="10244" width="20.42578125" customWidth="1"/>
    <col min="10245" max="10245" width="17.7109375" customWidth="1"/>
    <col min="10497" max="10497" width="41.7109375" customWidth="1"/>
    <col min="10498" max="10498" width="25.28515625" customWidth="1"/>
    <col min="10499" max="10499" width="49" customWidth="1"/>
    <col min="10500" max="10500" width="20.42578125" customWidth="1"/>
    <col min="10501" max="10501" width="17.7109375" customWidth="1"/>
    <col min="10753" max="10753" width="41.7109375" customWidth="1"/>
    <col min="10754" max="10754" width="25.28515625" customWidth="1"/>
    <col min="10755" max="10755" width="49" customWidth="1"/>
    <col min="10756" max="10756" width="20.42578125" customWidth="1"/>
    <col min="10757" max="10757" width="17.7109375" customWidth="1"/>
    <col min="11009" max="11009" width="41.7109375" customWidth="1"/>
    <col min="11010" max="11010" width="25.28515625" customWidth="1"/>
    <col min="11011" max="11011" width="49" customWidth="1"/>
    <col min="11012" max="11012" width="20.42578125" customWidth="1"/>
    <col min="11013" max="11013" width="17.7109375" customWidth="1"/>
    <col min="11265" max="11265" width="41.7109375" customWidth="1"/>
    <col min="11266" max="11266" width="25.28515625" customWidth="1"/>
    <col min="11267" max="11267" width="49" customWidth="1"/>
    <col min="11268" max="11268" width="20.42578125" customWidth="1"/>
    <col min="11269" max="11269" width="17.7109375" customWidth="1"/>
    <col min="11521" max="11521" width="41.7109375" customWidth="1"/>
    <col min="11522" max="11522" width="25.28515625" customWidth="1"/>
    <col min="11523" max="11523" width="49" customWidth="1"/>
    <col min="11524" max="11524" width="20.42578125" customWidth="1"/>
    <col min="11525" max="11525" width="17.7109375" customWidth="1"/>
    <col min="11777" max="11777" width="41.7109375" customWidth="1"/>
    <col min="11778" max="11778" width="25.28515625" customWidth="1"/>
    <col min="11779" max="11779" width="49" customWidth="1"/>
    <col min="11780" max="11780" width="20.42578125" customWidth="1"/>
    <col min="11781" max="11781" width="17.7109375" customWidth="1"/>
    <col min="12033" max="12033" width="41.7109375" customWidth="1"/>
    <col min="12034" max="12034" width="25.28515625" customWidth="1"/>
    <col min="12035" max="12035" width="49" customWidth="1"/>
    <col min="12036" max="12036" width="20.42578125" customWidth="1"/>
    <col min="12037" max="12037" width="17.7109375" customWidth="1"/>
    <col min="12289" max="12289" width="41.7109375" customWidth="1"/>
    <col min="12290" max="12290" width="25.28515625" customWidth="1"/>
    <col min="12291" max="12291" width="49" customWidth="1"/>
    <col min="12292" max="12292" width="20.42578125" customWidth="1"/>
    <col min="12293" max="12293" width="17.7109375" customWidth="1"/>
    <col min="12545" max="12545" width="41.7109375" customWidth="1"/>
    <col min="12546" max="12546" width="25.28515625" customWidth="1"/>
    <col min="12547" max="12547" width="49" customWidth="1"/>
    <col min="12548" max="12548" width="20.42578125" customWidth="1"/>
    <col min="12549" max="12549" width="17.7109375" customWidth="1"/>
    <col min="12801" max="12801" width="41.7109375" customWidth="1"/>
    <col min="12802" max="12802" width="25.28515625" customWidth="1"/>
    <col min="12803" max="12803" width="49" customWidth="1"/>
    <col min="12804" max="12804" width="20.42578125" customWidth="1"/>
    <col min="12805" max="12805" width="17.7109375" customWidth="1"/>
    <col min="13057" max="13057" width="41.7109375" customWidth="1"/>
    <col min="13058" max="13058" width="25.28515625" customWidth="1"/>
    <col min="13059" max="13059" width="49" customWidth="1"/>
    <col min="13060" max="13060" width="20.42578125" customWidth="1"/>
    <col min="13061" max="13061" width="17.7109375" customWidth="1"/>
    <col min="13313" max="13313" width="41.7109375" customWidth="1"/>
    <col min="13314" max="13314" width="25.28515625" customWidth="1"/>
    <col min="13315" max="13315" width="49" customWidth="1"/>
    <col min="13316" max="13316" width="20.42578125" customWidth="1"/>
    <col min="13317" max="13317" width="17.7109375" customWidth="1"/>
    <col min="13569" max="13569" width="41.7109375" customWidth="1"/>
    <col min="13570" max="13570" width="25.28515625" customWidth="1"/>
    <col min="13571" max="13571" width="49" customWidth="1"/>
    <col min="13572" max="13572" width="20.42578125" customWidth="1"/>
    <col min="13573" max="13573" width="17.7109375" customWidth="1"/>
    <col min="13825" max="13825" width="41.7109375" customWidth="1"/>
    <col min="13826" max="13826" width="25.28515625" customWidth="1"/>
    <col min="13827" max="13827" width="49" customWidth="1"/>
    <col min="13828" max="13828" width="20.42578125" customWidth="1"/>
    <col min="13829" max="13829" width="17.7109375" customWidth="1"/>
    <col min="14081" max="14081" width="41.7109375" customWidth="1"/>
    <col min="14082" max="14082" width="25.28515625" customWidth="1"/>
    <col min="14083" max="14083" width="49" customWidth="1"/>
    <col min="14084" max="14084" width="20.42578125" customWidth="1"/>
    <col min="14085" max="14085" width="17.7109375" customWidth="1"/>
    <col min="14337" max="14337" width="41.7109375" customWidth="1"/>
    <col min="14338" max="14338" width="25.28515625" customWidth="1"/>
    <col min="14339" max="14339" width="49" customWidth="1"/>
    <col min="14340" max="14340" width="20.42578125" customWidth="1"/>
    <col min="14341" max="14341" width="17.7109375" customWidth="1"/>
    <col min="14593" max="14593" width="41.7109375" customWidth="1"/>
    <col min="14594" max="14594" width="25.28515625" customWidth="1"/>
    <col min="14595" max="14595" width="49" customWidth="1"/>
    <col min="14596" max="14596" width="20.42578125" customWidth="1"/>
    <col min="14597" max="14597" width="17.7109375" customWidth="1"/>
    <col min="14849" max="14849" width="41.7109375" customWidth="1"/>
    <col min="14850" max="14850" width="25.28515625" customWidth="1"/>
    <col min="14851" max="14851" width="49" customWidth="1"/>
    <col min="14852" max="14852" width="20.42578125" customWidth="1"/>
    <col min="14853" max="14853" width="17.7109375" customWidth="1"/>
    <col min="15105" max="15105" width="41.7109375" customWidth="1"/>
    <col min="15106" max="15106" width="25.28515625" customWidth="1"/>
    <col min="15107" max="15107" width="49" customWidth="1"/>
    <col min="15108" max="15108" width="20.42578125" customWidth="1"/>
    <col min="15109" max="15109" width="17.7109375" customWidth="1"/>
    <col min="15361" max="15361" width="41.7109375" customWidth="1"/>
    <col min="15362" max="15362" width="25.28515625" customWidth="1"/>
    <col min="15363" max="15363" width="49" customWidth="1"/>
    <col min="15364" max="15364" width="20.42578125" customWidth="1"/>
    <col min="15365" max="15365" width="17.7109375" customWidth="1"/>
    <col min="15617" max="15617" width="41.7109375" customWidth="1"/>
    <col min="15618" max="15618" width="25.28515625" customWidth="1"/>
    <col min="15619" max="15619" width="49" customWidth="1"/>
    <col min="15620" max="15620" width="20.42578125" customWidth="1"/>
    <col min="15621" max="15621" width="17.7109375" customWidth="1"/>
    <col min="15873" max="15873" width="41.7109375" customWidth="1"/>
    <col min="15874" max="15874" width="25.28515625" customWidth="1"/>
    <col min="15875" max="15875" width="49" customWidth="1"/>
    <col min="15876" max="15876" width="20.42578125" customWidth="1"/>
    <col min="15877" max="15877" width="17.7109375" customWidth="1"/>
    <col min="16129" max="16129" width="41.7109375" customWidth="1"/>
    <col min="16130" max="16130" width="25.28515625" customWidth="1"/>
    <col min="16131" max="16131" width="49" customWidth="1"/>
    <col min="16132" max="16132" width="20.42578125" customWidth="1"/>
    <col min="16133" max="16133" width="17.7109375" customWidth="1"/>
  </cols>
  <sheetData>
    <row r="1" spans="1:4">
      <c r="A1" s="1"/>
      <c r="B1" s="2" t="s">
        <v>0</v>
      </c>
      <c r="C1" s="3"/>
    </row>
    <row r="2" spans="1:4">
      <c r="A2" s="1"/>
      <c r="B2" s="4" t="s">
        <v>69</v>
      </c>
      <c r="C2" s="5"/>
      <c r="D2" s="6"/>
    </row>
    <row r="3" spans="1:4" ht="15.75" thickBot="1">
      <c r="A3" s="1"/>
      <c r="B3" s="7" t="s">
        <v>1</v>
      </c>
      <c r="C3" s="5"/>
    </row>
    <row r="4" spans="1:4">
      <c r="A4" s="8"/>
      <c r="B4" s="9"/>
      <c r="C4" s="10"/>
    </row>
    <row r="5" spans="1:4">
      <c r="A5" s="11" t="s">
        <v>2</v>
      </c>
      <c r="B5" s="12"/>
      <c r="C5" s="12"/>
    </row>
    <row r="6" spans="1:4">
      <c r="A6" s="13"/>
      <c r="B6" s="13"/>
      <c r="C6" s="13"/>
    </row>
    <row r="7" spans="1:4">
      <c r="A7" s="12"/>
      <c r="B7" s="14" t="s">
        <v>3</v>
      </c>
      <c r="C7" s="15" t="s">
        <v>4</v>
      </c>
    </row>
    <row r="8" spans="1:4">
      <c r="A8" s="12" t="s">
        <v>5</v>
      </c>
      <c r="B8" s="16" t="s">
        <v>6</v>
      </c>
      <c r="C8" s="15" t="s">
        <v>7</v>
      </c>
    </row>
    <row r="9" spans="1:4">
      <c r="A9" s="8"/>
      <c r="B9" s="17"/>
      <c r="C9" s="10"/>
    </row>
    <row r="10" spans="1:4">
      <c r="A10" s="18" t="s">
        <v>71</v>
      </c>
      <c r="B10" s="21" t="s">
        <v>10</v>
      </c>
      <c r="C10" s="20" t="s">
        <v>92</v>
      </c>
    </row>
    <row r="11" spans="1:4">
      <c r="A11" s="18" t="s">
        <v>72</v>
      </c>
      <c r="B11" s="19" t="s">
        <v>8</v>
      </c>
      <c r="C11" s="20" t="s">
        <v>16</v>
      </c>
    </row>
    <row r="12" spans="1:4">
      <c r="A12" s="18" t="s">
        <v>73</v>
      </c>
      <c r="B12" s="74" t="s">
        <v>8</v>
      </c>
      <c r="C12" s="20" t="s">
        <v>9</v>
      </c>
    </row>
    <row r="13" spans="1:4">
      <c r="A13" s="18" t="s">
        <v>74</v>
      </c>
      <c r="B13" s="74" t="s">
        <v>8</v>
      </c>
      <c r="C13" s="20" t="s">
        <v>92</v>
      </c>
    </row>
    <row r="14" spans="1:4">
      <c r="A14" s="18" t="s">
        <v>75</v>
      </c>
      <c r="B14" s="21" t="s">
        <v>8</v>
      </c>
      <c r="C14" s="20" t="s">
        <v>12</v>
      </c>
    </row>
    <row r="15" spans="1:4">
      <c r="A15" s="18" t="s">
        <v>76</v>
      </c>
      <c r="B15" s="75" t="s">
        <v>91</v>
      </c>
      <c r="C15" s="20" t="s">
        <v>13</v>
      </c>
    </row>
    <row r="16" spans="1:4">
      <c r="A16" s="18" t="s">
        <v>77</v>
      </c>
      <c r="B16" s="33" t="s">
        <v>14</v>
      </c>
      <c r="C16" s="10">
        <v>10</v>
      </c>
    </row>
    <row r="17" spans="1:3">
      <c r="A17" s="18" t="s">
        <v>78</v>
      </c>
      <c r="B17" s="21" t="s">
        <v>8</v>
      </c>
      <c r="C17" s="20" t="s">
        <v>97</v>
      </c>
    </row>
    <row r="18" spans="1:3">
      <c r="A18" s="18" t="s">
        <v>79</v>
      </c>
      <c r="B18" s="21" t="s">
        <v>10</v>
      </c>
      <c r="C18" s="10">
        <v>15</v>
      </c>
    </row>
    <row r="19" spans="1:3">
      <c r="A19" s="18" t="s">
        <v>80</v>
      </c>
      <c r="B19" s="75" t="s">
        <v>8</v>
      </c>
      <c r="C19" s="10">
        <v>12</v>
      </c>
    </row>
    <row r="20" spans="1:3">
      <c r="A20" s="23" t="s">
        <v>81</v>
      </c>
      <c r="B20" s="22" t="s">
        <v>14</v>
      </c>
      <c r="C20" s="20" t="s">
        <v>12</v>
      </c>
    </row>
    <row r="21" spans="1:3">
      <c r="A21" s="18" t="s">
        <v>82</v>
      </c>
      <c r="B21" s="19" t="s">
        <v>8</v>
      </c>
      <c r="C21" s="10">
        <v>13</v>
      </c>
    </row>
    <row r="22" spans="1:3">
      <c r="A22" s="18" t="s">
        <v>83</v>
      </c>
      <c r="B22" s="19" t="s">
        <v>8</v>
      </c>
      <c r="C22" s="20" t="s">
        <v>16</v>
      </c>
    </row>
    <row r="23" spans="1:3">
      <c r="A23" s="18" t="s">
        <v>84</v>
      </c>
      <c r="B23" s="75" t="s">
        <v>91</v>
      </c>
      <c r="C23" s="20" t="s">
        <v>92</v>
      </c>
    </row>
    <row r="24" spans="1:3" ht="15.75" thickBot="1">
      <c r="A24" s="18" t="s">
        <v>85</v>
      </c>
      <c r="B24" s="19" t="s">
        <v>10</v>
      </c>
      <c r="C24" s="20" t="s">
        <v>12</v>
      </c>
    </row>
    <row r="25" spans="1:3">
      <c r="A25" s="57" t="s">
        <v>86</v>
      </c>
      <c r="B25" s="73" t="s">
        <v>8</v>
      </c>
      <c r="C25" s="24">
        <v>13</v>
      </c>
    </row>
    <row r="26" spans="1:3">
      <c r="A26" s="76" t="s">
        <v>88</v>
      </c>
      <c r="B26" s="17" t="s">
        <v>90</v>
      </c>
      <c r="C26" s="78" t="s">
        <v>11</v>
      </c>
    </row>
    <row r="27" spans="1:3">
      <c r="A27" s="76" t="s">
        <v>89</v>
      </c>
      <c r="B27" s="17" t="s">
        <v>90</v>
      </c>
      <c r="C27" s="78" t="s">
        <v>92</v>
      </c>
    </row>
    <row r="28" spans="1:3">
      <c r="A28" s="76" t="s">
        <v>87</v>
      </c>
      <c r="B28" s="17" t="s">
        <v>90</v>
      </c>
      <c r="C28" s="78" t="s">
        <v>16</v>
      </c>
    </row>
    <row r="29" spans="1:3">
      <c r="A29" s="76" t="s">
        <v>93</v>
      </c>
      <c r="B29" s="72" t="s">
        <v>90</v>
      </c>
      <c r="C29" s="77" t="s">
        <v>11</v>
      </c>
    </row>
    <row r="30" spans="1:3">
      <c r="A30" s="76" t="s">
        <v>94</v>
      </c>
      <c r="B30" s="72" t="s">
        <v>90</v>
      </c>
      <c r="C30" s="77">
        <v>14</v>
      </c>
    </row>
    <row r="31" spans="1:3">
      <c r="A31" s="71"/>
    </row>
    <row r="32" spans="1:3">
      <c r="A32" s="71"/>
    </row>
    <row r="33" spans="1:5">
      <c r="A33" s="71"/>
    </row>
    <row r="34" spans="1:5">
      <c r="A34" s="71"/>
    </row>
    <row r="35" spans="1:5">
      <c r="A35" s="71"/>
    </row>
    <row r="36" spans="1:5">
      <c r="A36" s="71"/>
    </row>
    <row r="37" spans="1:5">
      <c r="A37" s="71"/>
    </row>
    <row r="38" spans="1:5">
      <c r="A38" s="79" t="s">
        <v>0</v>
      </c>
      <c r="B38" s="79"/>
      <c r="C38" s="79"/>
      <c r="D38" s="79"/>
    </row>
    <row r="39" spans="1:5">
      <c r="A39" s="79" t="s">
        <v>70</v>
      </c>
      <c r="B39" s="79"/>
      <c r="C39" s="79"/>
      <c r="D39" s="79"/>
    </row>
    <row r="40" spans="1:5">
      <c r="A40" s="79" t="s">
        <v>17</v>
      </c>
      <c r="B40" s="79"/>
      <c r="C40" s="79"/>
      <c r="D40" s="79"/>
    </row>
    <row r="42" spans="1:5">
      <c r="A42" s="14"/>
      <c r="B42" s="14"/>
      <c r="C42" s="14"/>
    </row>
    <row r="43" spans="1:5">
      <c r="A43" s="11" t="s">
        <v>18</v>
      </c>
      <c r="B43" s="11" t="s">
        <v>19</v>
      </c>
      <c r="C43" s="12" t="s">
        <v>20</v>
      </c>
      <c r="D43" s="11" t="s">
        <v>21</v>
      </c>
      <c r="E43" s="25" t="s">
        <v>22</v>
      </c>
    </row>
    <row r="44" spans="1:5" ht="15.75" thickBot="1">
      <c r="A44" s="26"/>
      <c r="B44" s="27" t="s">
        <v>23</v>
      </c>
      <c r="C44" s="27" t="s">
        <v>24</v>
      </c>
      <c r="D44" s="27" t="s">
        <v>25</v>
      </c>
      <c r="E44" s="11" t="s">
        <v>26</v>
      </c>
    </row>
    <row r="45" spans="1:5">
      <c r="A45" s="28" t="str">
        <f>(A10)</f>
        <v>Position # 1 News Director</v>
      </c>
      <c r="B45" s="29">
        <v>40644</v>
      </c>
      <c r="C45" s="30" t="s">
        <v>27</v>
      </c>
      <c r="D45" s="31">
        <v>0</v>
      </c>
      <c r="E45" s="32" t="str">
        <f>(B10)</f>
        <v>Referral</v>
      </c>
    </row>
    <row r="46" spans="1:5">
      <c r="A46" s="8"/>
      <c r="B46" s="1"/>
      <c r="C46" s="33" t="s">
        <v>28</v>
      </c>
      <c r="D46" s="10"/>
      <c r="E46" s="17"/>
    </row>
    <row r="47" spans="1:5">
      <c r="A47" s="8"/>
      <c r="B47" s="34"/>
      <c r="C47" s="17" t="s">
        <v>29</v>
      </c>
      <c r="D47" s="10">
        <v>0</v>
      </c>
      <c r="E47" s="35"/>
    </row>
    <row r="48" spans="1:5">
      <c r="A48" s="8"/>
      <c r="B48" s="36"/>
      <c r="C48" s="17" t="s">
        <v>30</v>
      </c>
      <c r="D48" s="10">
        <v>0</v>
      </c>
      <c r="E48" s="17"/>
    </row>
    <row r="49" spans="1:5">
      <c r="A49" s="8"/>
      <c r="B49" s="1"/>
      <c r="C49" s="37" t="s">
        <v>31</v>
      </c>
      <c r="D49" s="10">
        <v>0</v>
      </c>
      <c r="E49" s="38"/>
    </row>
    <row r="50" spans="1:5">
      <c r="A50" s="8"/>
      <c r="B50" s="34"/>
      <c r="C50" s="39" t="s">
        <v>32</v>
      </c>
      <c r="D50" s="10">
        <v>0</v>
      </c>
      <c r="E50" s="35"/>
    </row>
    <row r="51" spans="1:5" ht="30">
      <c r="A51" s="8"/>
      <c r="B51" s="8"/>
      <c r="C51" s="40" t="s">
        <v>33</v>
      </c>
      <c r="D51" s="10">
        <v>0</v>
      </c>
      <c r="E51" s="35"/>
    </row>
    <row r="52" spans="1:5" ht="30">
      <c r="A52" s="8"/>
      <c r="B52" s="8"/>
      <c r="C52" s="40" t="s">
        <v>34</v>
      </c>
      <c r="D52" s="10">
        <v>0</v>
      </c>
      <c r="E52" s="17"/>
    </row>
    <row r="53" spans="1:5">
      <c r="A53" s="8"/>
      <c r="B53" s="8"/>
      <c r="C53" s="40" t="s">
        <v>35</v>
      </c>
      <c r="D53" s="10">
        <v>0</v>
      </c>
      <c r="E53" s="17"/>
    </row>
    <row r="54" spans="1:5">
      <c r="A54" s="8"/>
      <c r="B54" s="8"/>
      <c r="C54" s="40" t="s">
        <v>36</v>
      </c>
      <c r="D54" s="10">
        <v>0</v>
      </c>
      <c r="E54" s="35"/>
    </row>
    <row r="55" spans="1:5">
      <c r="A55" s="8"/>
      <c r="B55" s="8"/>
      <c r="C55" s="40" t="s">
        <v>14</v>
      </c>
      <c r="D55" s="10">
        <v>0</v>
      </c>
      <c r="E55" s="35"/>
    </row>
    <row r="56" spans="1:5">
      <c r="A56" s="8"/>
      <c r="B56" s="8"/>
      <c r="C56" s="40" t="s">
        <v>37</v>
      </c>
      <c r="D56" s="10">
        <v>0</v>
      </c>
      <c r="E56" s="17"/>
    </row>
    <row r="57" spans="1:5" ht="39">
      <c r="A57" s="8"/>
      <c r="B57" s="8"/>
      <c r="C57" s="41" t="s">
        <v>38</v>
      </c>
      <c r="D57" s="10">
        <v>4</v>
      </c>
      <c r="E57" s="17"/>
    </row>
    <row r="58" spans="1:5">
      <c r="A58" s="8"/>
      <c r="B58" s="8"/>
      <c r="C58" s="40" t="s">
        <v>39</v>
      </c>
      <c r="D58" s="10">
        <v>0</v>
      </c>
      <c r="E58" s="35"/>
    </row>
    <row r="59" spans="1:5">
      <c r="A59" s="8"/>
      <c r="B59" s="8"/>
      <c r="C59" s="40" t="s">
        <v>40</v>
      </c>
      <c r="D59" s="10">
        <v>2</v>
      </c>
      <c r="E59" s="17"/>
    </row>
    <row r="60" spans="1:5">
      <c r="A60" s="8"/>
      <c r="B60" s="8"/>
      <c r="C60" s="40" t="s">
        <v>41</v>
      </c>
      <c r="D60" s="10">
        <v>0</v>
      </c>
      <c r="E60" s="35"/>
    </row>
    <row r="61" spans="1:5">
      <c r="A61" s="8"/>
      <c r="B61" s="8"/>
      <c r="C61" s="40" t="s">
        <v>42</v>
      </c>
      <c r="D61" s="10">
        <v>0</v>
      </c>
      <c r="E61" s="35"/>
    </row>
    <row r="62" spans="1:5">
      <c r="A62" s="8"/>
      <c r="B62" s="8"/>
      <c r="C62" s="17" t="s">
        <v>43</v>
      </c>
      <c r="D62" s="10">
        <v>1</v>
      </c>
      <c r="E62" s="17"/>
    </row>
    <row r="63" spans="1:5">
      <c r="A63" s="38"/>
      <c r="B63" s="38"/>
      <c r="C63" s="17"/>
      <c r="D63" s="42"/>
      <c r="E63" s="38"/>
    </row>
    <row r="64" spans="1:5" ht="15.75" thickBot="1">
      <c r="A64" s="38"/>
      <c r="B64" s="38"/>
      <c r="C64" s="43" t="s">
        <v>44</v>
      </c>
      <c r="D64" s="44">
        <f>SUM(D45:D63)</f>
        <v>7</v>
      </c>
      <c r="E64" s="45"/>
    </row>
    <row r="65" spans="1:5">
      <c r="A65" s="46"/>
      <c r="B65" s="46"/>
      <c r="C65" s="6"/>
      <c r="E65" s="47"/>
    </row>
    <row r="66" spans="1:5" ht="15.75" thickBot="1">
      <c r="A66" s="6"/>
      <c r="B66" s="6"/>
      <c r="C66" s="48"/>
      <c r="D66" s="6"/>
      <c r="E66" s="49"/>
    </row>
    <row r="67" spans="1:5">
      <c r="A67" s="28" t="str">
        <f>(A11)</f>
        <v>Position # 2  Assistant Director</v>
      </c>
      <c r="B67" s="50">
        <v>40651</v>
      </c>
      <c r="C67" s="51" t="s">
        <v>27</v>
      </c>
      <c r="D67" s="10">
        <v>0</v>
      </c>
      <c r="E67" s="47" t="str">
        <f>(B11)</f>
        <v>McGraw-Hill Careers Website</v>
      </c>
    </row>
    <row r="68" spans="1:5">
      <c r="A68" s="8"/>
      <c r="B68" s="34"/>
      <c r="C68" s="52" t="s">
        <v>28</v>
      </c>
      <c r="D68" s="10"/>
      <c r="E68" s="35"/>
    </row>
    <row r="69" spans="1:5">
      <c r="A69" s="8"/>
      <c r="B69" s="34"/>
      <c r="C69" s="53" t="s">
        <v>29</v>
      </c>
      <c r="D69" s="10">
        <v>4</v>
      </c>
      <c r="E69" s="35"/>
    </row>
    <row r="70" spans="1:5">
      <c r="A70" s="8"/>
      <c r="B70" s="34"/>
      <c r="C70" s="53" t="s">
        <v>46</v>
      </c>
      <c r="D70" s="10">
        <v>0</v>
      </c>
      <c r="E70" s="35"/>
    </row>
    <row r="71" spans="1:5">
      <c r="A71" s="8"/>
      <c r="B71" s="34"/>
      <c r="C71" s="52" t="s">
        <v>31</v>
      </c>
      <c r="D71" s="10">
        <v>0</v>
      </c>
      <c r="E71" s="17"/>
    </row>
    <row r="72" spans="1:5">
      <c r="A72" s="8"/>
      <c r="B72" s="34"/>
      <c r="C72" s="54" t="s">
        <v>32</v>
      </c>
      <c r="D72" s="10">
        <v>0</v>
      </c>
      <c r="E72" s="47"/>
    </row>
    <row r="73" spans="1:5" ht="30">
      <c r="A73" s="8"/>
      <c r="B73" s="8"/>
      <c r="C73" s="40" t="s">
        <v>33</v>
      </c>
      <c r="D73" s="10">
        <v>0</v>
      </c>
      <c r="E73" s="17"/>
    </row>
    <row r="74" spans="1:5" ht="30">
      <c r="A74" s="8"/>
      <c r="B74" s="8"/>
      <c r="C74" s="40" t="s">
        <v>34</v>
      </c>
      <c r="D74" s="10">
        <v>0</v>
      </c>
      <c r="E74" s="35"/>
    </row>
    <row r="75" spans="1:5">
      <c r="A75" s="8"/>
      <c r="B75" s="8"/>
      <c r="C75" s="40" t="s">
        <v>35</v>
      </c>
      <c r="D75" s="10">
        <v>0</v>
      </c>
      <c r="E75" s="17"/>
    </row>
    <row r="76" spans="1:5">
      <c r="A76" s="8"/>
      <c r="B76" s="8"/>
      <c r="C76" s="40" t="s">
        <v>36</v>
      </c>
      <c r="D76" s="10">
        <v>0</v>
      </c>
      <c r="E76" s="17"/>
    </row>
    <row r="77" spans="1:5">
      <c r="A77" s="8"/>
      <c r="B77" s="8"/>
      <c r="C77" s="40" t="s">
        <v>14</v>
      </c>
      <c r="D77" s="10">
        <v>0</v>
      </c>
      <c r="E77" s="35"/>
    </row>
    <row r="78" spans="1:5">
      <c r="A78" s="8"/>
      <c r="B78" s="8"/>
      <c r="C78" s="40" t="s">
        <v>37</v>
      </c>
      <c r="D78" s="10">
        <v>0</v>
      </c>
      <c r="E78" s="35"/>
    </row>
    <row r="79" spans="1:5" ht="39">
      <c r="A79" s="8"/>
      <c r="B79" s="8"/>
      <c r="C79" s="41" t="s">
        <v>47</v>
      </c>
      <c r="D79" s="10">
        <v>3</v>
      </c>
      <c r="E79" s="35"/>
    </row>
    <row r="80" spans="1:5">
      <c r="A80" s="8"/>
      <c r="B80" s="8"/>
      <c r="C80" s="40" t="s">
        <v>40</v>
      </c>
      <c r="D80" s="55">
        <v>1</v>
      </c>
      <c r="E80" s="35"/>
    </row>
    <row r="81" spans="1:5">
      <c r="A81" s="8"/>
      <c r="B81" s="8"/>
      <c r="C81" s="40" t="s">
        <v>41</v>
      </c>
      <c r="D81" s="55"/>
      <c r="E81" s="35"/>
    </row>
    <row r="82" spans="1:5">
      <c r="A82" s="8"/>
      <c r="B82" s="8"/>
      <c r="C82" s="40" t="s">
        <v>42</v>
      </c>
      <c r="D82" s="55">
        <v>0</v>
      </c>
      <c r="E82" s="35"/>
    </row>
    <row r="83" spans="1:5">
      <c r="A83" s="8"/>
      <c r="B83" s="8"/>
      <c r="C83" s="17" t="s">
        <v>43</v>
      </c>
      <c r="D83" s="55">
        <v>0</v>
      </c>
      <c r="E83" s="17"/>
    </row>
    <row r="84" spans="1:5">
      <c r="A84" s="38"/>
      <c r="B84" s="38"/>
      <c r="C84" s="17"/>
      <c r="D84" s="56"/>
      <c r="E84" s="17"/>
    </row>
    <row r="85" spans="1:5" ht="15.75" thickBot="1">
      <c r="A85" s="45"/>
      <c r="B85" s="45"/>
      <c r="C85" s="43" t="s">
        <v>44</v>
      </c>
      <c r="D85" s="44">
        <f>SUM(D67:D83)</f>
        <v>8</v>
      </c>
      <c r="E85" s="45"/>
    </row>
    <row r="86" spans="1:5">
      <c r="A86" s="6"/>
      <c r="B86" s="6"/>
      <c r="C86" s="6"/>
      <c r="D86" s="6"/>
      <c r="E86" s="57"/>
    </row>
    <row r="87" spans="1:5">
      <c r="B87" s="48"/>
      <c r="E87" s="17"/>
    </row>
    <row r="88" spans="1:5">
      <c r="A88" s="8" t="str">
        <f>(A12)</f>
        <v xml:space="preserve">Position # 3 Engineering Technician </v>
      </c>
      <c r="B88" s="50">
        <v>40665</v>
      </c>
      <c r="C88" s="33" t="s">
        <v>27</v>
      </c>
      <c r="D88" s="10">
        <v>0</v>
      </c>
      <c r="E88" s="22" t="s">
        <v>45</v>
      </c>
    </row>
    <row r="89" spans="1:5">
      <c r="A89" s="8"/>
      <c r="B89" s="36"/>
      <c r="C89" s="33" t="s">
        <v>28</v>
      </c>
      <c r="D89" s="10"/>
      <c r="E89" s="17"/>
    </row>
    <row r="90" spans="1:5">
      <c r="A90" s="8"/>
      <c r="B90" s="1"/>
      <c r="C90" s="38" t="s">
        <v>29</v>
      </c>
      <c r="D90" s="10">
        <v>0</v>
      </c>
      <c r="E90" s="17"/>
    </row>
    <row r="91" spans="1:5">
      <c r="A91" s="8"/>
      <c r="B91" s="1"/>
      <c r="C91" s="53" t="s">
        <v>46</v>
      </c>
      <c r="D91" s="10">
        <v>0</v>
      </c>
      <c r="E91" s="17"/>
    </row>
    <row r="92" spans="1:5">
      <c r="A92" s="8"/>
      <c r="B92" s="1"/>
      <c r="C92" s="37" t="s">
        <v>31</v>
      </c>
      <c r="D92" s="10">
        <v>0</v>
      </c>
      <c r="E92" s="47"/>
    </row>
    <row r="93" spans="1:5">
      <c r="A93" s="8"/>
      <c r="B93" s="34"/>
      <c r="C93" s="39" t="s">
        <v>32</v>
      </c>
      <c r="D93" s="10">
        <v>0</v>
      </c>
      <c r="E93" s="35"/>
    </row>
    <row r="94" spans="1:5" ht="30">
      <c r="A94" s="8"/>
      <c r="B94" s="8"/>
      <c r="C94" s="40" t="s">
        <v>33</v>
      </c>
      <c r="D94" s="10">
        <v>0</v>
      </c>
      <c r="E94" s="35"/>
    </row>
    <row r="95" spans="1:5" ht="30">
      <c r="A95" s="8"/>
      <c r="B95" s="8"/>
      <c r="C95" s="40" t="s">
        <v>34</v>
      </c>
      <c r="D95" s="10">
        <v>0</v>
      </c>
      <c r="E95" s="35"/>
    </row>
    <row r="96" spans="1:5">
      <c r="A96" s="8"/>
      <c r="B96" s="8"/>
      <c r="C96" s="40" t="s">
        <v>35</v>
      </c>
      <c r="D96" s="10">
        <v>0</v>
      </c>
      <c r="E96" s="35"/>
    </row>
    <row r="97" spans="1:5">
      <c r="A97" s="8"/>
      <c r="B97" s="8"/>
      <c r="C97" s="40" t="s">
        <v>36</v>
      </c>
      <c r="D97" s="10">
        <v>0</v>
      </c>
      <c r="E97" s="17"/>
    </row>
    <row r="98" spans="1:5">
      <c r="A98" s="8"/>
      <c r="B98" s="8"/>
      <c r="C98" s="40" t="s">
        <v>14</v>
      </c>
      <c r="D98" s="10">
        <v>0</v>
      </c>
      <c r="E98" s="47"/>
    </row>
    <row r="99" spans="1:5">
      <c r="A99" s="8"/>
      <c r="B99" s="8"/>
      <c r="C99" s="40" t="s">
        <v>37</v>
      </c>
      <c r="D99" s="10">
        <v>0</v>
      </c>
      <c r="E99" s="35"/>
    </row>
    <row r="100" spans="1:5" ht="39">
      <c r="A100" s="8"/>
      <c r="B100" s="8"/>
      <c r="C100" s="41" t="s">
        <v>47</v>
      </c>
      <c r="D100" s="10">
        <v>5</v>
      </c>
      <c r="E100" s="17"/>
    </row>
    <row r="101" spans="1:5">
      <c r="A101" s="8"/>
      <c r="B101" s="8"/>
      <c r="C101" s="40" t="s">
        <v>40</v>
      </c>
      <c r="D101" s="10">
        <v>0</v>
      </c>
      <c r="E101" s="47"/>
    </row>
    <row r="102" spans="1:5">
      <c r="A102" s="8"/>
      <c r="B102" s="8"/>
      <c r="C102" s="40" t="s">
        <v>41</v>
      </c>
      <c r="D102" s="10">
        <v>0</v>
      </c>
      <c r="E102" s="47"/>
    </row>
    <row r="103" spans="1:5">
      <c r="A103" s="8"/>
      <c r="B103" s="8"/>
      <c r="C103" s="40" t="s">
        <v>42</v>
      </c>
      <c r="D103" s="10">
        <v>0</v>
      </c>
      <c r="E103" s="47"/>
    </row>
    <row r="104" spans="1:5">
      <c r="A104" s="8"/>
      <c r="B104" s="8"/>
      <c r="C104" s="17" t="s">
        <v>43</v>
      </c>
      <c r="D104" s="10">
        <v>0</v>
      </c>
      <c r="E104" s="47"/>
    </row>
    <row r="105" spans="1:5">
      <c r="A105" s="38"/>
      <c r="B105" s="38"/>
      <c r="C105" s="38"/>
      <c r="D105" s="42"/>
      <c r="E105" s="17"/>
    </row>
    <row r="106" spans="1:5" ht="15.75" thickBot="1">
      <c r="A106" s="38"/>
      <c r="B106" s="38"/>
      <c r="C106" s="35" t="s">
        <v>44</v>
      </c>
      <c r="D106" s="44">
        <f>SUM(D88:D104)</f>
        <v>5</v>
      </c>
      <c r="E106" s="43"/>
    </row>
    <row r="107" spans="1:5">
      <c r="A107" s="46"/>
      <c r="B107" s="46"/>
      <c r="C107" s="46"/>
      <c r="D107" s="6"/>
    </row>
    <row r="109" spans="1:5">
      <c r="A109" s="8" t="str">
        <f>(A13)</f>
        <v>Position # 4 Switchboard Operator</v>
      </c>
      <c r="B109" s="50">
        <v>40707</v>
      </c>
      <c r="C109" s="37" t="s">
        <v>27</v>
      </c>
      <c r="D109" s="10">
        <v>0</v>
      </c>
      <c r="E109" s="35" t="s">
        <v>10</v>
      </c>
    </row>
    <row r="110" spans="1:5">
      <c r="A110" s="8"/>
      <c r="B110" s="36"/>
      <c r="C110" s="33" t="s">
        <v>28</v>
      </c>
      <c r="D110" s="10"/>
      <c r="E110" s="17"/>
    </row>
    <row r="111" spans="1:5">
      <c r="A111" s="8"/>
      <c r="B111" s="58"/>
      <c r="C111" s="35" t="s">
        <v>29</v>
      </c>
      <c r="D111" s="10">
        <v>0</v>
      </c>
      <c r="E111" s="38"/>
    </row>
    <row r="112" spans="1:5">
      <c r="A112" s="8"/>
      <c r="B112" s="58"/>
      <c r="C112" s="53" t="s">
        <v>46</v>
      </c>
      <c r="D112" s="10">
        <v>0</v>
      </c>
      <c r="E112" s="17"/>
    </row>
    <row r="113" spans="1:5">
      <c r="A113" s="8"/>
      <c r="B113" s="58"/>
      <c r="C113" s="51" t="s">
        <v>31</v>
      </c>
      <c r="D113" s="10">
        <v>0</v>
      </c>
      <c r="E113" s="38"/>
    </row>
    <row r="114" spans="1:5">
      <c r="A114" s="8"/>
      <c r="B114" s="8"/>
      <c r="C114" s="33" t="s">
        <v>32</v>
      </c>
      <c r="D114" s="10">
        <v>0</v>
      </c>
      <c r="E114" s="17"/>
    </row>
    <row r="115" spans="1:5" ht="30">
      <c r="A115" s="8"/>
      <c r="B115" s="8"/>
      <c r="C115" s="40" t="s">
        <v>33</v>
      </c>
      <c r="D115" s="10">
        <v>0</v>
      </c>
      <c r="E115" s="38"/>
    </row>
    <row r="116" spans="1:5" ht="30">
      <c r="A116" s="8"/>
      <c r="B116" s="8"/>
      <c r="C116" s="40" t="s">
        <v>34</v>
      </c>
      <c r="D116" s="10">
        <v>0</v>
      </c>
      <c r="E116" s="35"/>
    </row>
    <row r="117" spans="1:5">
      <c r="A117" s="8"/>
      <c r="B117" s="8"/>
      <c r="C117" s="40" t="s">
        <v>35</v>
      </c>
      <c r="D117" s="10">
        <v>0</v>
      </c>
      <c r="E117" s="17"/>
    </row>
    <row r="118" spans="1:5">
      <c r="A118" s="8"/>
      <c r="B118" s="8"/>
      <c r="C118" s="40" t="s">
        <v>36</v>
      </c>
      <c r="D118" s="10">
        <v>0</v>
      </c>
      <c r="E118" s="38"/>
    </row>
    <row r="119" spans="1:5">
      <c r="A119" s="8"/>
      <c r="B119" s="8"/>
      <c r="C119" s="40" t="s">
        <v>48</v>
      </c>
      <c r="D119" s="10">
        <v>0</v>
      </c>
      <c r="E119" s="35"/>
    </row>
    <row r="120" spans="1:5">
      <c r="A120" s="8"/>
      <c r="B120" s="8"/>
      <c r="C120" s="40" t="s">
        <v>37</v>
      </c>
      <c r="D120" s="10">
        <v>0</v>
      </c>
      <c r="E120" s="17"/>
    </row>
    <row r="121" spans="1:5" ht="39">
      <c r="A121" s="8"/>
      <c r="B121" s="8"/>
      <c r="C121" s="41" t="s">
        <v>47</v>
      </c>
      <c r="D121" s="10">
        <v>3</v>
      </c>
      <c r="E121" s="59"/>
    </row>
    <row r="122" spans="1:5">
      <c r="A122" s="8"/>
      <c r="B122" s="8"/>
      <c r="C122" s="40"/>
      <c r="D122" s="10"/>
      <c r="E122" s="17"/>
    </row>
    <row r="123" spans="1:5">
      <c r="A123" s="8"/>
      <c r="B123" s="8"/>
      <c r="C123" s="40" t="s">
        <v>40</v>
      </c>
      <c r="D123" s="10">
        <v>2</v>
      </c>
      <c r="E123" s="60"/>
    </row>
    <row r="124" spans="1:5">
      <c r="A124" s="8"/>
      <c r="B124" s="8"/>
      <c r="C124" s="40" t="s">
        <v>41</v>
      </c>
      <c r="D124" s="10">
        <v>0</v>
      </c>
      <c r="E124" s="35"/>
    </row>
    <row r="125" spans="1:5">
      <c r="A125" s="8"/>
      <c r="B125" s="8"/>
      <c r="C125" s="40" t="s">
        <v>42</v>
      </c>
      <c r="D125" s="10">
        <v>0</v>
      </c>
      <c r="E125" s="35"/>
    </row>
    <row r="126" spans="1:5">
      <c r="A126" s="8"/>
      <c r="B126" s="8"/>
      <c r="C126" s="17" t="s">
        <v>43</v>
      </c>
      <c r="D126" s="10">
        <v>0</v>
      </c>
      <c r="E126" s="35"/>
    </row>
    <row r="127" spans="1:5">
      <c r="A127" s="17"/>
      <c r="B127" s="17"/>
      <c r="C127" s="38"/>
      <c r="D127" s="42"/>
      <c r="E127" s="35"/>
    </row>
    <row r="128" spans="1:5">
      <c r="C128" s="61" t="s">
        <v>44</v>
      </c>
      <c r="D128" s="62">
        <f>SUM(D109:D126)</f>
        <v>5</v>
      </c>
    </row>
    <row r="129" spans="1:5">
      <c r="A129" s="8" t="str">
        <f>(A14)</f>
        <v>Position # 5 News Producer</v>
      </c>
      <c r="B129" s="50">
        <v>40752</v>
      </c>
      <c r="C129" s="37" t="s">
        <v>27</v>
      </c>
      <c r="D129" s="10">
        <v>0</v>
      </c>
      <c r="E129" s="35" t="s">
        <v>45</v>
      </c>
    </row>
    <row r="130" spans="1:5">
      <c r="A130" s="8"/>
      <c r="B130" s="36"/>
      <c r="C130" s="33" t="s">
        <v>28</v>
      </c>
      <c r="D130" s="10"/>
      <c r="E130" s="17"/>
    </row>
    <row r="131" spans="1:5">
      <c r="A131" s="8"/>
      <c r="B131" s="58"/>
      <c r="C131" s="35" t="s">
        <v>29</v>
      </c>
      <c r="D131" s="10">
        <v>0</v>
      </c>
      <c r="E131" s="38"/>
    </row>
    <row r="132" spans="1:5">
      <c r="A132" s="8"/>
      <c r="B132" s="58"/>
      <c r="C132" s="53" t="s">
        <v>46</v>
      </c>
      <c r="D132" s="10">
        <v>0</v>
      </c>
      <c r="E132" s="17"/>
    </row>
    <row r="133" spans="1:5">
      <c r="A133" s="8"/>
      <c r="B133" s="58"/>
      <c r="C133" s="51" t="s">
        <v>31</v>
      </c>
      <c r="D133" s="10">
        <v>0</v>
      </c>
      <c r="E133" s="38"/>
    </row>
    <row r="134" spans="1:5">
      <c r="A134" s="8"/>
      <c r="B134" s="8"/>
      <c r="C134" s="33" t="s">
        <v>32</v>
      </c>
      <c r="D134" s="10">
        <v>0</v>
      </c>
      <c r="E134" s="17"/>
    </row>
    <row r="135" spans="1:5" ht="30">
      <c r="A135" s="8"/>
      <c r="B135" s="8"/>
      <c r="C135" s="40" t="s">
        <v>33</v>
      </c>
      <c r="D135" s="10">
        <v>0</v>
      </c>
      <c r="E135" s="38"/>
    </row>
    <row r="136" spans="1:5" ht="30">
      <c r="A136" s="8"/>
      <c r="B136" s="8"/>
      <c r="C136" s="40" t="s">
        <v>34</v>
      </c>
      <c r="D136" s="10">
        <v>0</v>
      </c>
      <c r="E136" s="35"/>
    </row>
    <row r="137" spans="1:5">
      <c r="A137" s="8"/>
      <c r="B137" s="8"/>
      <c r="C137" s="40" t="s">
        <v>35</v>
      </c>
      <c r="D137" s="10">
        <v>0</v>
      </c>
      <c r="E137" s="17"/>
    </row>
    <row r="138" spans="1:5">
      <c r="A138" s="8"/>
      <c r="B138" s="8"/>
      <c r="C138" s="40" t="s">
        <v>36</v>
      </c>
      <c r="D138" s="10">
        <v>0</v>
      </c>
      <c r="E138" s="38"/>
    </row>
    <row r="139" spans="1:5">
      <c r="A139" s="8"/>
      <c r="B139" s="8"/>
      <c r="C139" s="40" t="s">
        <v>48</v>
      </c>
      <c r="D139" s="10">
        <v>1</v>
      </c>
      <c r="E139" s="35"/>
    </row>
    <row r="140" spans="1:5">
      <c r="A140" s="8"/>
      <c r="B140" s="8"/>
      <c r="C140" s="40" t="s">
        <v>37</v>
      </c>
      <c r="D140" s="10">
        <v>0</v>
      </c>
      <c r="E140" s="17"/>
    </row>
    <row r="141" spans="1:5" ht="39">
      <c r="A141" s="8"/>
      <c r="B141" s="8"/>
      <c r="C141" s="41" t="s">
        <v>47</v>
      </c>
      <c r="D141" s="10">
        <v>1</v>
      </c>
      <c r="E141" s="59"/>
    </row>
    <row r="142" spans="1:5">
      <c r="A142" s="8"/>
      <c r="B142" s="8"/>
      <c r="C142" s="40" t="s">
        <v>49</v>
      </c>
      <c r="D142" s="10">
        <v>4</v>
      </c>
      <c r="E142" s="17"/>
    </row>
    <row r="143" spans="1:5">
      <c r="A143" s="8"/>
      <c r="B143" s="8"/>
      <c r="C143" s="40" t="s">
        <v>40</v>
      </c>
      <c r="D143" s="10">
        <v>0</v>
      </c>
      <c r="E143" s="60"/>
    </row>
    <row r="144" spans="1:5">
      <c r="A144" s="8"/>
      <c r="B144" s="8"/>
      <c r="C144" s="40" t="s">
        <v>41</v>
      </c>
      <c r="D144" s="10">
        <v>0</v>
      </c>
      <c r="E144" s="35"/>
    </row>
    <row r="145" spans="1:5">
      <c r="A145" s="8"/>
      <c r="B145" s="8"/>
      <c r="C145" s="40" t="s">
        <v>42</v>
      </c>
      <c r="D145" s="10">
        <v>1</v>
      </c>
      <c r="E145" s="35"/>
    </row>
    <row r="146" spans="1:5">
      <c r="A146" s="8"/>
      <c r="B146" s="8"/>
      <c r="C146" s="17" t="s">
        <v>43</v>
      </c>
      <c r="D146" s="10">
        <v>0</v>
      </c>
      <c r="E146" s="35"/>
    </row>
    <row r="147" spans="1:5">
      <c r="A147" s="17"/>
      <c r="B147" s="17"/>
      <c r="C147" s="38"/>
      <c r="D147" s="42"/>
      <c r="E147" s="35"/>
    </row>
    <row r="148" spans="1:5" ht="15.75" thickBot="1">
      <c r="A148" s="43"/>
      <c r="B148" s="43"/>
      <c r="C148" s="43" t="s">
        <v>44</v>
      </c>
      <c r="D148" s="63">
        <v>6</v>
      </c>
      <c r="E148" s="43"/>
    </row>
    <row r="149" spans="1:5">
      <c r="A149" s="6"/>
      <c r="B149" s="6"/>
      <c r="C149" s="6"/>
      <c r="D149" s="64"/>
      <c r="E149" s="6"/>
    </row>
    <row r="150" spans="1:5">
      <c r="E150" s="6"/>
    </row>
    <row r="151" spans="1:5">
      <c r="A151" s="8" t="str">
        <f>(A15)</f>
        <v xml:space="preserve">Position # 6 Reporter </v>
      </c>
      <c r="B151" s="65">
        <v>40756</v>
      </c>
      <c r="C151" s="37" t="s">
        <v>27</v>
      </c>
      <c r="D151" s="10">
        <v>0</v>
      </c>
      <c r="E151" s="6" t="s">
        <v>10</v>
      </c>
    </row>
    <row r="152" spans="1:5">
      <c r="A152" s="8"/>
      <c r="B152" s="36"/>
      <c r="C152" s="33" t="s">
        <v>28</v>
      </c>
      <c r="D152" s="10"/>
    </row>
    <row r="153" spans="1:5">
      <c r="A153" s="8"/>
      <c r="B153" s="58"/>
      <c r="C153" s="35" t="s">
        <v>29</v>
      </c>
      <c r="D153" s="10">
        <v>0</v>
      </c>
    </row>
    <row r="154" spans="1:5">
      <c r="A154" s="8"/>
      <c r="B154" s="58"/>
      <c r="C154" s="53" t="s">
        <v>46</v>
      </c>
      <c r="D154" s="10">
        <v>0</v>
      </c>
    </row>
    <row r="155" spans="1:5">
      <c r="A155" s="8"/>
      <c r="B155" s="58"/>
      <c r="C155" s="51" t="s">
        <v>31</v>
      </c>
      <c r="D155" s="10">
        <v>0</v>
      </c>
    </row>
    <row r="156" spans="1:5">
      <c r="A156" s="8"/>
      <c r="B156" s="8"/>
      <c r="C156" s="33" t="s">
        <v>32</v>
      </c>
      <c r="D156" s="10">
        <v>0</v>
      </c>
    </row>
    <row r="157" spans="1:5" ht="30">
      <c r="A157" s="8"/>
      <c r="B157" s="8"/>
      <c r="C157" s="40" t="s">
        <v>33</v>
      </c>
      <c r="D157" s="10">
        <v>0</v>
      </c>
    </row>
    <row r="158" spans="1:5" ht="30">
      <c r="A158" s="8"/>
      <c r="B158" s="8"/>
      <c r="C158" s="40" t="s">
        <v>34</v>
      </c>
      <c r="D158" s="10">
        <v>0</v>
      </c>
    </row>
    <row r="159" spans="1:5">
      <c r="A159" s="8"/>
      <c r="B159" s="8"/>
      <c r="C159" s="40" t="s">
        <v>35</v>
      </c>
      <c r="D159" s="10">
        <v>0</v>
      </c>
    </row>
    <row r="160" spans="1:5">
      <c r="A160" s="8"/>
      <c r="B160" s="8"/>
      <c r="C160" s="40" t="s">
        <v>36</v>
      </c>
      <c r="D160" s="10">
        <v>0</v>
      </c>
    </row>
    <row r="161" spans="1:5">
      <c r="A161" s="8"/>
      <c r="B161" s="8"/>
      <c r="C161" s="40" t="s">
        <v>48</v>
      </c>
      <c r="D161" s="10">
        <v>0</v>
      </c>
    </row>
    <row r="162" spans="1:5">
      <c r="A162" s="8"/>
      <c r="B162" s="8"/>
      <c r="C162" s="40" t="s">
        <v>37</v>
      </c>
      <c r="D162" s="10">
        <v>0</v>
      </c>
    </row>
    <row r="163" spans="1:5" ht="39">
      <c r="A163" s="8"/>
      <c r="B163" s="8"/>
      <c r="C163" s="41" t="s">
        <v>47</v>
      </c>
      <c r="D163" s="10">
        <v>4</v>
      </c>
    </row>
    <row r="164" spans="1:5">
      <c r="A164" s="8"/>
      <c r="B164" s="8"/>
      <c r="C164" s="40" t="s">
        <v>50</v>
      </c>
      <c r="D164" s="10">
        <v>0</v>
      </c>
    </row>
    <row r="165" spans="1:5">
      <c r="A165" s="8"/>
      <c r="B165" s="8"/>
      <c r="C165" s="40" t="s">
        <v>40</v>
      </c>
      <c r="D165" s="10">
        <v>2</v>
      </c>
    </row>
    <row r="166" spans="1:5">
      <c r="A166" s="8"/>
      <c r="B166" s="8"/>
      <c r="C166" s="40" t="s">
        <v>41</v>
      </c>
      <c r="D166" s="10">
        <v>0</v>
      </c>
    </row>
    <row r="167" spans="1:5">
      <c r="A167" s="8"/>
      <c r="B167" s="8"/>
      <c r="C167" s="40" t="s">
        <v>42</v>
      </c>
      <c r="D167" s="10">
        <v>1</v>
      </c>
    </row>
    <row r="168" spans="1:5">
      <c r="A168" s="8"/>
      <c r="B168" s="8"/>
      <c r="C168" s="17" t="s">
        <v>43</v>
      </c>
      <c r="D168" s="10">
        <v>4</v>
      </c>
    </row>
    <row r="169" spans="1:5">
      <c r="A169" s="17"/>
      <c r="B169" s="17"/>
      <c r="C169" s="38"/>
      <c r="D169" s="42"/>
    </row>
    <row r="170" spans="1:5" ht="15.75" thickBot="1">
      <c r="A170" s="43"/>
      <c r="B170" s="43"/>
      <c r="C170" s="43" t="s">
        <v>44</v>
      </c>
      <c r="D170" s="63">
        <f>SUM(D151:D169)</f>
        <v>11</v>
      </c>
    </row>
    <row r="172" spans="1:5">
      <c r="A172" s="8" t="str">
        <f>(A16)</f>
        <v>Position # 7 Account Executive</v>
      </c>
      <c r="B172" s="65">
        <v>40763</v>
      </c>
      <c r="C172" s="37" t="s">
        <v>27</v>
      </c>
      <c r="D172" s="10">
        <v>0</v>
      </c>
      <c r="E172" t="s">
        <v>14</v>
      </c>
    </row>
    <row r="173" spans="1:5">
      <c r="A173" s="8"/>
      <c r="B173" s="36"/>
      <c r="C173" s="33" t="s">
        <v>28</v>
      </c>
      <c r="D173" s="10"/>
    </row>
    <row r="174" spans="1:5">
      <c r="A174" s="8"/>
      <c r="B174" s="58"/>
      <c r="C174" s="35" t="s">
        <v>29</v>
      </c>
      <c r="D174" s="10">
        <v>0</v>
      </c>
    </row>
    <row r="175" spans="1:5">
      <c r="A175" s="8"/>
      <c r="B175" s="58"/>
      <c r="C175" s="53" t="s">
        <v>46</v>
      </c>
      <c r="D175" s="10">
        <v>0</v>
      </c>
    </row>
    <row r="176" spans="1:5">
      <c r="A176" s="8"/>
      <c r="B176" s="58"/>
      <c r="C176" s="51" t="s">
        <v>31</v>
      </c>
      <c r="D176" s="10">
        <v>0</v>
      </c>
    </row>
    <row r="177" spans="1:4">
      <c r="A177" s="8"/>
      <c r="B177" s="8"/>
      <c r="C177" s="33" t="s">
        <v>32</v>
      </c>
      <c r="D177" s="10">
        <v>0</v>
      </c>
    </row>
    <row r="178" spans="1:4" ht="30">
      <c r="A178" s="8"/>
      <c r="B178" s="8"/>
      <c r="C178" s="40" t="s">
        <v>33</v>
      </c>
      <c r="D178" s="10">
        <v>0</v>
      </c>
    </row>
    <row r="179" spans="1:4" ht="30">
      <c r="A179" s="8"/>
      <c r="B179" s="8"/>
      <c r="C179" s="40" t="s">
        <v>34</v>
      </c>
      <c r="D179" s="10">
        <v>0</v>
      </c>
    </row>
    <row r="180" spans="1:4">
      <c r="A180" s="8"/>
      <c r="B180" s="8"/>
      <c r="C180" s="40" t="s">
        <v>35</v>
      </c>
      <c r="D180" s="10">
        <v>0</v>
      </c>
    </row>
    <row r="181" spans="1:4">
      <c r="A181" s="8"/>
      <c r="B181" s="8"/>
      <c r="C181" s="40" t="s">
        <v>36</v>
      </c>
      <c r="D181" s="10">
        <v>0</v>
      </c>
    </row>
    <row r="182" spans="1:4">
      <c r="A182" s="8"/>
      <c r="B182" s="8"/>
      <c r="C182" s="40" t="s">
        <v>48</v>
      </c>
      <c r="D182" s="10">
        <v>1</v>
      </c>
    </row>
    <row r="183" spans="1:4">
      <c r="A183" s="8"/>
      <c r="B183" s="8"/>
      <c r="C183" s="40" t="s">
        <v>37</v>
      </c>
      <c r="D183" s="10">
        <v>0</v>
      </c>
    </row>
    <row r="184" spans="1:4" ht="39">
      <c r="A184" s="8"/>
      <c r="B184" s="8"/>
      <c r="C184" s="41" t="s">
        <v>47</v>
      </c>
      <c r="D184" s="10">
        <v>7</v>
      </c>
    </row>
    <row r="185" spans="1:4">
      <c r="A185" s="8"/>
      <c r="B185" s="8"/>
      <c r="C185" s="40" t="s">
        <v>50</v>
      </c>
      <c r="D185" s="10">
        <v>0</v>
      </c>
    </row>
    <row r="186" spans="1:4">
      <c r="A186" s="8"/>
      <c r="B186" s="8"/>
      <c r="C186" s="40" t="s">
        <v>40</v>
      </c>
      <c r="D186" s="10">
        <v>1</v>
      </c>
    </row>
    <row r="187" spans="1:4">
      <c r="A187" s="8"/>
      <c r="B187" s="8"/>
      <c r="C187" s="40" t="s">
        <v>41</v>
      </c>
      <c r="D187" s="10">
        <v>0</v>
      </c>
    </row>
    <row r="188" spans="1:4">
      <c r="A188" s="8"/>
      <c r="B188" s="8"/>
      <c r="C188" s="40" t="s">
        <v>51</v>
      </c>
      <c r="D188" s="10">
        <v>1</v>
      </c>
    </row>
    <row r="189" spans="1:4">
      <c r="A189" s="8"/>
      <c r="B189" s="8"/>
      <c r="C189" s="40" t="s">
        <v>42</v>
      </c>
      <c r="D189" s="10">
        <v>0</v>
      </c>
    </row>
    <row r="190" spans="1:4">
      <c r="A190" s="8"/>
      <c r="B190" s="8"/>
      <c r="C190" s="17" t="s">
        <v>43</v>
      </c>
      <c r="D190" s="10">
        <v>0</v>
      </c>
    </row>
    <row r="191" spans="1:4">
      <c r="A191" s="17"/>
      <c r="B191" s="17"/>
      <c r="C191" s="38"/>
      <c r="D191" s="42"/>
    </row>
    <row r="192" spans="1:4" ht="15.75" thickBot="1">
      <c r="A192" s="43"/>
      <c r="B192" s="43"/>
      <c r="C192" s="43" t="s">
        <v>44</v>
      </c>
      <c r="D192" s="63">
        <f>SUM(D172:D190)</f>
        <v>10</v>
      </c>
    </row>
    <row r="194" spans="1:5">
      <c r="A194" s="8" t="str">
        <f>(A17)</f>
        <v>Position # 8 Account Executive</v>
      </c>
      <c r="B194" s="65">
        <v>40763</v>
      </c>
      <c r="C194" s="37" t="s">
        <v>27</v>
      </c>
      <c r="D194" s="10">
        <v>0</v>
      </c>
      <c r="E194" t="s">
        <v>52</v>
      </c>
    </row>
    <row r="195" spans="1:5">
      <c r="A195" s="8"/>
      <c r="B195" s="36"/>
      <c r="C195" s="33" t="s">
        <v>28</v>
      </c>
      <c r="D195" s="10"/>
    </row>
    <row r="196" spans="1:5">
      <c r="A196" s="8"/>
      <c r="B196" s="58"/>
      <c r="C196" s="35" t="s">
        <v>29</v>
      </c>
      <c r="D196" s="10">
        <v>0</v>
      </c>
    </row>
    <row r="197" spans="1:5">
      <c r="A197" s="8"/>
      <c r="B197" s="58"/>
      <c r="C197" s="53" t="s">
        <v>46</v>
      </c>
      <c r="D197" s="10">
        <v>0</v>
      </c>
    </row>
    <row r="198" spans="1:5">
      <c r="A198" s="8"/>
      <c r="B198" s="58"/>
      <c r="C198" s="51" t="s">
        <v>31</v>
      </c>
      <c r="D198" s="10">
        <v>0</v>
      </c>
    </row>
    <row r="199" spans="1:5">
      <c r="A199" s="8"/>
      <c r="B199" s="8"/>
      <c r="C199" s="33" t="s">
        <v>32</v>
      </c>
      <c r="D199" s="10">
        <v>0</v>
      </c>
    </row>
    <row r="200" spans="1:5" ht="30">
      <c r="A200" s="8"/>
      <c r="B200" s="8"/>
      <c r="C200" s="40" t="s">
        <v>33</v>
      </c>
      <c r="D200" s="10">
        <v>0</v>
      </c>
    </row>
    <row r="201" spans="1:5" ht="30">
      <c r="A201" s="8"/>
      <c r="B201" s="8"/>
      <c r="C201" s="40" t="s">
        <v>34</v>
      </c>
      <c r="D201" s="10">
        <v>0</v>
      </c>
    </row>
    <row r="202" spans="1:5">
      <c r="A202" s="8"/>
      <c r="B202" s="8"/>
      <c r="C202" s="40" t="s">
        <v>35</v>
      </c>
      <c r="D202" s="10">
        <v>0</v>
      </c>
    </row>
    <row r="203" spans="1:5">
      <c r="A203" s="8"/>
      <c r="B203" s="8"/>
      <c r="C203" s="40" t="s">
        <v>36</v>
      </c>
      <c r="D203" s="10">
        <v>0</v>
      </c>
    </row>
    <row r="204" spans="1:5">
      <c r="A204" s="8"/>
      <c r="B204" s="8"/>
      <c r="C204" s="40" t="s">
        <v>48</v>
      </c>
      <c r="D204" s="10">
        <v>0</v>
      </c>
    </row>
    <row r="205" spans="1:5">
      <c r="A205" s="8"/>
      <c r="B205" s="8"/>
      <c r="C205" s="40" t="s">
        <v>37</v>
      </c>
      <c r="D205" s="10">
        <v>2</v>
      </c>
    </row>
    <row r="206" spans="1:5" ht="39">
      <c r="A206" s="8"/>
      <c r="B206" s="8"/>
      <c r="C206" s="41" t="s">
        <v>47</v>
      </c>
      <c r="D206" s="10">
        <v>4</v>
      </c>
    </row>
    <row r="207" spans="1:5">
      <c r="A207" s="8"/>
      <c r="B207" s="8"/>
      <c r="C207" s="40"/>
      <c r="D207" s="10"/>
    </row>
    <row r="208" spans="1:5">
      <c r="A208" s="8"/>
      <c r="B208" s="8"/>
      <c r="C208" s="40" t="s">
        <v>40</v>
      </c>
      <c r="D208" s="10">
        <v>2</v>
      </c>
    </row>
    <row r="209" spans="1:5">
      <c r="A209" s="8"/>
      <c r="B209" s="8"/>
      <c r="C209" s="40" t="s">
        <v>41</v>
      </c>
      <c r="D209" s="10">
        <v>0</v>
      </c>
    </row>
    <row r="210" spans="1:5">
      <c r="A210" s="8"/>
      <c r="B210" s="8"/>
      <c r="C210" s="40" t="s">
        <v>42</v>
      </c>
      <c r="D210" s="10">
        <v>1</v>
      </c>
    </row>
    <row r="211" spans="1:5">
      <c r="A211" s="8"/>
      <c r="B211" s="8"/>
      <c r="C211" s="17" t="s">
        <v>43</v>
      </c>
      <c r="D211" s="10">
        <v>1</v>
      </c>
    </row>
    <row r="212" spans="1:5">
      <c r="A212" s="17"/>
      <c r="B212" s="17"/>
      <c r="C212" s="38"/>
      <c r="D212" s="42"/>
    </row>
    <row r="213" spans="1:5" ht="15.75" thickBot="1">
      <c r="A213" s="43"/>
      <c r="B213" s="43"/>
      <c r="C213" s="43" t="s">
        <v>44</v>
      </c>
      <c r="D213" s="63">
        <f>SUM(D194:D212)</f>
        <v>10</v>
      </c>
    </row>
    <row r="215" spans="1:5">
      <c r="A215" s="8" t="str">
        <f>(A18)</f>
        <v>Position # 9 Account Executive</v>
      </c>
      <c r="B215" s="65">
        <v>40779</v>
      </c>
      <c r="C215" s="37" t="s">
        <v>27</v>
      </c>
      <c r="D215" s="10">
        <v>0</v>
      </c>
      <c r="E215" t="s">
        <v>10</v>
      </c>
    </row>
    <row r="216" spans="1:5">
      <c r="A216" s="8"/>
      <c r="B216" s="36"/>
      <c r="C216" s="33" t="s">
        <v>28</v>
      </c>
      <c r="D216" s="10"/>
    </row>
    <row r="217" spans="1:5">
      <c r="A217" s="8"/>
      <c r="B217" s="58"/>
      <c r="C217" s="35" t="s">
        <v>29</v>
      </c>
      <c r="D217" s="10">
        <v>4</v>
      </c>
    </row>
    <row r="218" spans="1:5">
      <c r="A218" s="8"/>
      <c r="B218" s="58"/>
      <c r="C218" s="53" t="s">
        <v>46</v>
      </c>
      <c r="D218" s="10">
        <v>0</v>
      </c>
    </row>
    <row r="219" spans="1:5">
      <c r="A219" s="8"/>
      <c r="B219" s="58"/>
      <c r="C219" s="51" t="s">
        <v>31</v>
      </c>
      <c r="D219" s="10">
        <v>0</v>
      </c>
    </row>
    <row r="220" spans="1:5">
      <c r="A220" s="8"/>
      <c r="B220" s="8"/>
      <c r="C220" s="33" t="s">
        <v>32</v>
      </c>
      <c r="D220" s="10">
        <v>0</v>
      </c>
    </row>
    <row r="221" spans="1:5" ht="30">
      <c r="A221" s="8"/>
      <c r="B221" s="8"/>
      <c r="C221" s="40" t="s">
        <v>33</v>
      </c>
      <c r="D221" s="10">
        <v>0</v>
      </c>
    </row>
    <row r="222" spans="1:5" ht="30">
      <c r="A222" s="8"/>
      <c r="B222" s="8"/>
      <c r="C222" s="40" t="s">
        <v>34</v>
      </c>
      <c r="D222" s="10">
        <v>0</v>
      </c>
    </row>
    <row r="223" spans="1:5">
      <c r="A223" s="8"/>
      <c r="B223" s="8"/>
      <c r="C223" s="40" t="s">
        <v>35</v>
      </c>
      <c r="D223" s="10">
        <v>0</v>
      </c>
    </row>
    <row r="224" spans="1:5">
      <c r="A224" s="8"/>
      <c r="B224" s="8"/>
      <c r="C224" s="40" t="s">
        <v>36</v>
      </c>
      <c r="D224" s="10">
        <v>0</v>
      </c>
    </row>
    <row r="225" spans="1:5">
      <c r="A225" s="8"/>
      <c r="B225" s="8"/>
      <c r="C225" s="40" t="s">
        <v>48</v>
      </c>
      <c r="D225" s="10">
        <v>2</v>
      </c>
    </row>
    <row r="226" spans="1:5">
      <c r="A226" s="8"/>
      <c r="B226" s="8"/>
      <c r="C226" s="40" t="s">
        <v>37</v>
      </c>
      <c r="D226" s="10">
        <v>4</v>
      </c>
    </row>
    <row r="227" spans="1:5" ht="39">
      <c r="A227" s="8"/>
      <c r="B227" s="8"/>
      <c r="C227" s="41" t="s">
        <v>47</v>
      </c>
      <c r="D227" s="10">
        <v>6</v>
      </c>
    </row>
    <row r="228" spans="1:5">
      <c r="A228" s="8"/>
      <c r="B228" s="8"/>
      <c r="C228" s="40"/>
      <c r="D228" s="10"/>
    </row>
    <row r="229" spans="1:5">
      <c r="A229" s="8"/>
      <c r="B229" s="8"/>
      <c r="C229" s="40" t="s">
        <v>40</v>
      </c>
      <c r="D229" s="10">
        <v>2</v>
      </c>
    </row>
    <row r="230" spans="1:5">
      <c r="A230" s="8"/>
      <c r="B230" s="8"/>
      <c r="C230" s="40" t="s">
        <v>41</v>
      </c>
      <c r="D230" s="10">
        <v>0</v>
      </c>
    </row>
    <row r="231" spans="1:5">
      <c r="A231" s="8"/>
      <c r="B231" s="8"/>
      <c r="C231" s="40" t="s">
        <v>42</v>
      </c>
      <c r="D231" s="10">
        <v>1</v>
      </c>
    </row>
    <row r="232" spans="1:5">
      <c r="A232" s="8"/>
      <c r="B232" s="8"/>
      <c r="C232" s="17" t="s">
        <v>43</v>
      </c>
      <c r="D232" s="10">
        <v>0</v>
      </c>
    </row>
    <row r="233" spans="1:5">
      <c r="A233" s="17"/>
      <c r="B233" s="17"/>
      <c r="C233" s="38"/>
      <c r="D233" s="42"/>
    </row>
    <row r="234" spans="1:5" ht="15.75" thickBot="1">
      <c r="A234" s="43"/>
      <c r="B234" s="43"/>
      <c r="C234" s="43" t="s">
        <v>44</v>
      </c>
      <c r="D234" s="63">
        <f>SUM(D220:D233)</f>
        <v>15</v>
      </c>
    </row>
    <row r="236" spans="1:5">
      <c r="A236" s="8" t="str">
        <f>(A19)</f>
        <v>Position # 10 Sales Coordinator</v>
      </c>
      <c r="B236" s="65">
        <v>40784</v>
      </c>
      <c r="C236" s="37" t="s">
        <v>27</v>
      </c>
      <c r="D236" s="10">
        <v>0</v>
      </c>
      <c r="E236" s="66" t="s">
        <v>15</v>
      </c>
    </row>
    <row r="237" spans="1:5">
      <c r="A237" s="8"/>
      <c r="B237" s="36"/>
      <c r="C237" s="33" t="s">
        <v>28</v>
      </c>
      <c r="D237" s="10"/>
    </row>
    <row r="238" spans="1:5">
      <c r="A238" s="8"/>
      <c r="B238" s="58"/>
      <c r="C238" s="35" t="s">
        <v>29</v>
      </c>
      <c r="D238" s="10">
        <v>0</v>
      </c>
    </row>
    <row r="239" spans="1:5">
      <c r="A239" s="8"/>
      <c r="B239" s="58"/>
      <c r="C239" s="53" t="s">
        <v>46</v>
      </c>
      <c r="D239" s="10">
        <v>0</v>
      </c>
    </row>
    <row r="240" spans="1:5">
      <c r="A240" s="8"/>
      <c r="B240" s="58"/>
      <c r="C240" s="51" t="s">
        <v>31</v>
      </c>
      <c r="D240" s="10">
        <v>0</v>
      </c>
    </row>
    <row r="241" spans="1:4">
      <c r="A241" s="8"/>
      <c r="B241" s="8"/>
      <c r="C241" s="33" t="s">
        <v>32</v>
      </c>
      <c r="D241" s="10">
        <v>0</v>
      </c>
    </row>
    <row r="242" spans="1:4" ht="30">
      <c r="A242" s="8"/>
      <c r="B242" s="8"/>
      <c r="C242" s="40" t="s">
        <v>33</v>
      </c>
      <c r="D242" s="10">
        <v>0</v>
      </c>
    </row>
    <row r="243" spans="1:4" ht="30">
      <c r="A243" s="8"/>
      <c r="B243" s="8"/>
      <c r="C243" s="40" t="s">
        <v>34</v>
      </c>
      <c r="D243" s="10">
        <v>0</v>
      </c>
    </row>
    <row r="244" spans="1:4">
      <c r="A244" s="8"/>
      <c r="B244" s="8"/>
      <c r="C244" s="40" t="s">
        <v>35</v>
      </c>
      <c r="D244" s="10">
        <v>0</v>
      </c>
    </row>
    <row r="245" spans="1:4">
      <c r="A245" s="8"/>
      <c r="B245" s="8"/>
      <c r="C245" s="40" t="s">
        <v>36</v>
      </c>
      <c r="D245" s="10">
        <v>0</v>
      </c>
    </row>
    <row r="246" spans="1:4">
      <c r="A246" s="8"/>
      <c r="B246" s="8"/>
      <c r="C246" s="40" t="s">
        <v>48</v>
      </c>
      <c r="D246" s="10">
        <v>0</v>
      </c>
    </row>
    <row r="247" spans="1:4">
      <c r="A247" s="8"/>
      <c r="B247" s="8"/>
      <c r="C247" s="40" t="s">
        <v>37</v>
      </c>
      <c r="D247" s="10">
        <v>1</v>
      </c>
    </row>
    <row r="248" spans="1:4" ht="39">
      <c r="A248" s="8"/>
      <c r="B248" s="8"/>
      <c r="C248" s="41" t="s">
        <v>47</v>
      </c>
      <c r="D248" s="10">
        <v>7</v>
      </c>
    </row>
    <row r="249" spans="1:4">
      <c r="A249" s="8"/>
      <c r="B249" s="8"/>
      <c r="C249" s="67" t="s">
        <v>53</v>
      </c>
      <c r="D249" s="10">
        <v>1</v>
      </c>
    </row>
    <row r="250" spans="1:4">
      <c r="A250" s="8"/>
      <c r="B250" s="8"/>
      <c r="C250" s="40" t="s">
        <v>40</v>
      </c>
      <c r="D250" s="10">
        <v>0</v>
      </c>
    </row>
    <row r="251" spans="1:4">
      <c r="A251" s="8"/>
      <c r="B251" s="8"/>
      <c r="C251" s="40" t="s">
        <v>41</v>
      </c>
      <c r="D251" s="10">
        <v>0</v>
      </c>
    </row>
    <row r="252" spans="1:4">
      <c r="A252" s="8"/>
      <c r="B252" s="8"/>
      <c r="C252" s="40" t="s">
        <v>42</v>
      </c>
      <c r="D252" s="10">
        <v>0</v>
      </c>
    </row>
    <row r="253" spans="1:4">
      <c r="A253" s="8"/>
      <c r="B253" s="8"/>
      <c r="C253" s="17" t="s">
        <v>43</v>
      </c>
      <c r="D253" s="10">
        <v>3</v>
      </c>
    </row>
    <row r="254" spans="1:4">
      <c r="A254" s="17"/>
      <c r="B254" s="17"/>
      <c r="C254" s="38"/>
      <c r="D254" s="42"/>
    </row>
    <row r="255" spans="1:4" ht="15.75" thickBot="1">
      <c r="A255" s="43"/>
      <c r="B255" s="43"/>
      <c r="C255" s="43" t="s">
        <v>44</v>
      </c>
      <c r="D255" s="63">
        <f>SUM(D236:D254)</f>
        <v>12</v>
      </c>
    </row>
    <row r="257" spans="1:5">
      <c r="A257" s="8" t="str">
        <f>(A20)</f>
        <v>Position # 11 A. R./Credit Specialist</v>
      </c>
      <c r="B257" s="65">
        <v>40792</v>
      </c>
      <c r="C257" s="37" t="s">
        <v>27</v>
      </c>
      <c r="D257" s="10">
        <v>0</v>
      </c>
      <c r="E257" t="s">
        <v>45</v>
      </c>
    </row>
    <row r="258" spans="1:5">
      <c r="A258" s="8"/>
      <c r="B258" s="36"/>
      <c r="C258" s="33" t="s">
        <v>28</v>
      </c>
      <c r="D258" s="10"/>
    </row>
    <row r="259" spans="1:5">
      <c r="A259" s="8"/>
      <c r="B259" s="58"/>
      <c r="C259" s="35" t="s">
        <v>29</v>
      </c>
      <c r="D259" s="10">
        <v>0</v>
      </c>
    </row>
    <row r="260" spans="1:5">
      <c r="A260" s="8"/>
      <c r="B260" s="58"/>
      <c r="C260" s="53" t="s">
        <v>46</v>
      </c>
      <c r="D260" s="10">
        <v>0</v>
      </c>
    </row>
    <row r="261" spans="1:5">
      <c r="A261" s="8"/>
      <c r="B261" s="58"/>
      <c r="C261" s="51" t="s">
        <v>31</v>
      </c>
      <c r="D261" s="10">
        <v>0</v>
      </c>
    </row>
    <row r="262" spans="1:5">
      <c r="A262" s="8"/>
      <c r="B262" s="8"/>
      <c r="C262" s="33" t="s">
        <v>32</v>
      </c>
      <c r="D262" s="10">
        <v>0</v>
      </c>
    </row>
    <row r="263" spans="1:5" ht="30">
      <c r="A263" s="8"/>
      <c r="B263" s="8"/>
      <c r="C263" s="40" t="s">
        <v>33</v>
      </c>
      <c r="D263" s="10">
        <v>0</v>
      </c>
    </row>
    <row r="264" spans="1:5" ht="30">
      <c r="A264" s="8"/>
      <c r="B264" s="8"/>
      <c r="C264" s="40" t="s">
        <v>34</v>
      </c>
      <c r="D264" s="10">
        <v>0</v>
      </c>
    </row>
    <row r="265" spans="1:5">
      <c r="A265" s="8"/>
      <c r="B265" s="8"/>
      <c r="C265" s="40" t="s">
        <v>35</v>
      </c>
      <c r="D265" s="10">
        <v>0</v>
      </c>
    </row>
    <row r="266" spans="1:5">
      <c r="A266" s="8"/>
      <c r="B266" s="8"/>
      <c r="C266" s="40" t="s">
        <v>36</v>
      </c>
      <c r="D266" s="10">
        <v>0</v>
      </c>
    </row>
    <row r="267" spans="1:5">
      <c r="A267" s="8"/>
      <c r="B267" s="8"/>
      <c r="C267" s="40" t="s">
        <v>48</v>
      </c>
      <c r="D267" s="10">
        <v>0</v>
      </c>
    </row>
    <row r="268" spans="1:5">
      <c r="A268" s="8"/>
      <c r="B268" s="8"/>
      <c r="C268" s="40" t="s">
        <v>37</v>
      </c>
      <c r="D268" s="10">
        <v>0</v>
      </c>
    </row>
    <row r="269" spans="1:5" ht="39">
      <c r="A269" s="8"/>
      <c r="B269" s="8"/>
      <c r="C269" s="41" t="s">
        <v>47</v>
      </c>
      <c r="D269" s="10">
        <v>4</v>
      </c>
    </row>
    <row r="270" spans="1:5">
      <c r="A270" s="8"/>
      <c r="B270" s="8"/>
      <c r="C270" s="41" t="s">
        <v>53</v>
      </c>
      <c r="D270" s="10">
        <v>0</v>
      </c>
    </row>
    <row r="271" spans="1:5">
      <c r="A271" s="8"/>
      <c r="B271" s="8"/>
      <c r="C271" s="41" t="s">
        <v>50</v>
      </c>
      <c r="D271" s="10">
        <v>0</v>
      </c>
    </row>
    <row r="272" spans="1:5">
      <c r="A272" s="8"/>
      <c r="B272" s="8"/>
      <c r="C272" s="40" t="s">
        <v>54</v>
      </c>
      <c r="D272" s="10">
        <v>1</v>
      </c>
    </row>
    <row r="273" spans="1:5">
      <c r="A273" s="8"/>
      <c r="B273" s="8"/>
      <c r="C273" s="40" t="s">
        <v>40</v>
      </c>
      <c r="D273" s="10">
        <v>0</v>
      </c>
    </row>
    <row r="274" spans="1:5">
      <c r="A274" s="8"/>
      <c r="B274" s="8"/>
      <c r="C274" s="40" t="s">
        <v>41</v>
      </c>
      <c r="D274" s="10">
        <v>0</v>
      </c>
    </row>
    <row r="275" spans="1:5">
      <c r="A275" s="8"/>
      <c r="B275" s="8"/>
      <c r="C275" s="40" t="s">
        <v>42</v>
      </c>
      <c r="D275" s="10">
        <v>0</v>
      </c>
    </row>
    <row r="276" spans="1:5">
      <c r="A276" s="8"/>
      <c r="B276" s="8"/>
      <c r="C276" s="17" t="s">
        <v>43</v>
      </c>
      <c r="D276" s="10">
        <v>1</v>
      </c>
    </row>
    <row r="277" spans="1:5">
      <c r="A277" s="17"/>
      <c r="B277" s="17"/>
      <c r="C277" s="38"/>
      <c r="D277" s="42"/>
    </row>
    <row r="278" spans="1:5">
      <c r="C278" s="61" t="s">
        <v>44</v>
      </c>
      <c r="D278" s="62">
        <f>SUM(D257:D276)</f>
        <v>6</v>
      </c>
    </row>
    <row r="279" spans="1:5">
      <c r="A279" s="8" t="str">
        <f>(A21)</f>
        <v>Position # 12 Account Executive</v>
      </c>
      <c r="B279" s="65">
        <v>40798</v>
      </c>
      <c r="C279" s="37" t="s">
        <v>27</v>
      </c>
      <c r="D279" s="10">
        <v>0</v>
      </c>
      <c r="E279" t="s">
        <v>45</v>
      </c>
    </row>
    <row r="280" spans="1:5">
      <c r="A280" s="8"/>
      <c r="B280" s="36"/>
      <c r="C280" s="33" t="s">
        <v>28</v>
      </c>
      <c r="D280" s="10"/>
    </row>
    <row r="281" spans="1:5">
      <c r="A281" s="8"/>
      <c r="B281" s="58"/>
      <c r="C281" s="35" t="s">
        <v>29</v>
      </c>
      <c r="D281" s="10">
        <v>0</v>
      </c>
    </row>
    <row r="282" spans="1:5">
      <c r="A282" s="8"/>
      <c r="B282" s="58"/>
      <c r="C282" s="53" t="s">
        <v>46</v>
      </c>
      <c r="D282" s="10">
        <v>0</v>
      </c>
    </row>
    <row r="283" spans="1:5">
      <c r="A283" s="8"/>
      <c r="B283" s="58"/>
      <c r="C283" s="51" t="s">
        <v>31</v>
      </c>
      <c r="D283" s="10">
        <v>0</v>
      </c>
    </row>
    <row r="284" spans="1:5">
      <c r="A284" s="8"/>
      <c r="B284" s="8"/>
      <c r="C284" s="33" t="s">
        <v>32</v>
      </c>
      <c r="D284" s="10">
        <v>0</v>
      </c>
    </row>
    <row r="285" spans="1:5" ht="30">
      <c r="A285" s="8"/>
      <c r="B285" s="8"/>
      <c r="C285" s="40" t="s">
        <v>33</v>
      </c>
      <c r="D285" s="10">
        <v>0</v>
      </c>
    </row>
    <row r="286" spans="1:5" ht="30">
      <c r="A286" s="8"/>
      <c r="B286" s="8"/>
      <c r="C286" s="40" t="s">
        <v>34</v>
      </c>
      <c r="D286" s="10">
        <v>0</v>
      </c>
    </row>
    <row r="287" spans="1:5">
      <c r="A287" s="8"/>
      <c r="B287" s="8"/>
      <c r="C287" s="40" t="s">
        <v>35</v>
      </c>
      <c r="D287" s="10">
        <v>0</v>
      </c>
    </row>
    <row r="288" spans="1:5">
      <c r="A288" s="8"/>
      <c r="B288" s="8"/>
      <c r="C288" s="40" t="s">
        <v>36</v>
      </c>
      <c r="D288" s="10">
        <v>0</v>
      </c>
    </row>
    <row r="289" spans="1:5">
      <c r="A289" s="8"/>
      <c r="B289" s="8"/>
      <c r="C289" s="40" t="s">
        <v>48</v>
      </c>
      <c r="D289" s="10">
        <v>1</v>
      </c>
    </row>
    <row r="290" spans="1:5">
      <c r="A290" s="8"/>
      <c r="B290" s="8"/>
      <c r="C290" s="40" t="s">
        <v>37</v>
      </c>
      <c r="D290" s="10">
        <v>3</v>
      </c>
    </row>
    <row r="291" spans="1:5" ht="39">
      <c r="A291" s="8"/>
      <c r="B291" s="8"/>
      <c r="C291" s="41" t="s">
        <v>47</v>
      </c>
      <c r="D291" s="10">
        <v>2</v>
      </c>
    </row>
    <row r="292" spans="1:5">
      <c r="A292" s="8"/>
      <c r="B292" s="8"/>
      <c r="C292" s="40" t="s">
        <v>55</v>
      </c>
      <c r="D292" s="10">
        <v>3</v>
      </c>
    </row>
    <row r="293" spans="1:5">
      <c r="A293" s="8"/>
      <c r="B293" s="8"/>
      <c r="C293" s="40" t="s">
        <v>40</v>
      </c>
      <c r="D293" s="10">
        <v>2</v>
      </c>
    </row>
    <row r="294" spans="1:5">
      <c r="A294" s="8"/>
      <c r="B294" s="8"/>
      <c r="C294" s="40" t="s">
        <v>41</v>
      </c>
      <c r="D294" s="10">
        <v>0</v>
      </c>
    </row>
    <row r="295" spans="1:5">
      <c r="A295" s="8"/>
      <c r="B295" s="8"/>
      <c r="C295" s="40" t="s">
        <v>42</v>
      </c>
      <c r="D295" s="10">
        <v>1</v>
      </c>
    </row>
    <row r="296" spans="1:5">
      <c r="A296" s="8"/>
      <c r="B296" s="8"/>
      <c r="C296" s="17" t="s">
        <v>43</v>
      </c>
      <c r="D296" s="10">
        <v>1</v>
      </c>
    </row>
    <row r="297" spans="1:5">
      <c r="A297" s="17"/>
      <c r="B297" s="17"/>
      <c r="C297" s="38"/>
      <c r="D297" s="42"/>
    </row>
    <row r="298" spans="1:5" ht="15.75" thickBot="1">
      <c r="A298" s="43"/>
      <c r="B298" s="43"/>
      <c r="C298" s="43" t="s">
        <v>44</v>
      </c>
      <c r="D298" s="63">
        <f>SUM(D279:D297)</f>
        <v>13</v>
      </c>
    </row>
    <row r="300" spans="1:5">
      <c r="A300" s="8" t="str">
        <f>(A22)</f>
        <v>Position # 13 Assistant Director</v>
      </c>
      <c r="B300" s="65">
        <v>40819</v>
      </c>
      <c r="C300" s="37" t="s">
        <v>27</v>
      </c>
      <c r="D300" s="10">
        <v>0</v>
      </c>
      <c r="E300" t="s">
        <v>45</v>
      </c>
    </row>
    <row r="301" spans="1:5">
      <c r="A301" s="8"/>
      <c r="B301" s="36"/>
      <c r="C301" s="33" t="s">
        <v>28</v>
      </c>
      <c r="D301" s="10"/>
    </row>
    <row r="302" spans="1:5">
      <c r="A302" s="8"/>
      <c r="B302" s="58"/>
      <c r="C302" s="35" t="s">
        <v>29</v>
      </c>
      <c r="D302" s="10">
        <v>3</v>
      </c>
    </row>
    <row r="303" spans="1:5">
      <c r="A303" s="8"/>
      <c r="B303" s="58"/>
      <c r="C303" s="53" t="s">
        <v>46</v>
      </c>
      <c r="D303" s="10">
        <v>0</v>
      </c>
    </row>
    <row r="304" spans="1:5">
      <c r="A304" s="8"/>
      <c r="B304" s="58"/>
      <c r="C304" s="51" t="s">
        <v>31</v>
      </c>
      <c r="D304" s="10">
        <v>0</v>
      </c>
    </row>
    <row r="305" spans="1:5">
      <c r="A305" s="8"/>
      <c r="B305" s="8"/>
      <c r="C305" s="33" t="s">
        <v>32</v>
      </c>
      <c r="D305" s="10">
        <v>0</v>
      </c>
    </row>
    <row r="306" spans="1:5" ht="30">
      <c r="A306" s="8"/>
      <c r="B306" s="8"/>
      <c r="C306" s="40" t="s">
        <v>33</v>
      </c>
      <c r="D306" s="10">
        <v>0</v>
      </c>
    </row>
    <row r="307" spans="1:5" ht="30">
      <c r="A307" s="8"/>
      <c r="B307" s="8"/>
      <c r="C307" s="40" t="s">
        <v>34</v>
      </c>
      <c r="D307" s="10">
        <v>0</v>
      </c>
    </row>
    <row r="308" spans="1:5">
      <c r="A308" s="8"/>
      <c r="B308" s="8"/>
      <c r="C308" s="40" t="s">
        <v>35</v>
      </c>
      <c r="D308" s="10">
        <v>0</v>
      </c>
    </row>
    <row r="309" spans="1:5">
      <c r="A309" s="8"/>
      <c r="B309" s="8"/>
      <c r="C309" s="40" t="s">
        <v>36</v>
      </c>
      <c r="D309" s="10">
        <v>0</v>
      </c>
    </row>
    <row r="310" spans="1:5">
      <c r="A310" s="8"/>
      <c r="B310" s="8"/>
      <c r="C310" s="40" t="s">
        <v>54</v>
      </c>
      <c r="D310" s="10">
        <v>0</v>
      </c>
    </row>
    <row r="311" spans="1:5" ht="39">
      <c r="A311" s="8"/>
      <c r="B311" s="8"/>
      <c r="C311" s="41" t="s">
        <v>47</v>
      </c>
      <c r="D311" s="10">
        <v>4</v>
      </c>
    </row>
    <row r="312" spans="1:5">
      <c r="A312" s="8"/>
      <c r="B312" s="8"/>
      <c r="C312" s="40"/>
      <c r="D312" s="10"/>
    </row>
    <row r="313" spans="1:5">
      <c r="A313" s="8"/>
      <c r="B313" s="8"/>
      <c r="C313" s="40" t="s">
        <v>40</v>
      </c>
      <c r="D313" s="10">
        <v>0</v>
      </c>
    </row>
    <row r="314" spans="1:5">
      <c r="A314" s="8"/>
      <c r="B314" s="8"/>
      <c r="C314" s="40" t="s">
        <v>41</v>
      </c>
      <c r="D314" s="10">
        <v>0</v>
      </c>
    </row>
    <row r="315" spans="1:5">
      <c r="A315" s="8"/>
      <c r="B315" s="8"/>
      <c r="C315" s="40" t="s">
        <v>42</v>
      </c>
      <c r="D315" s="10">
        <v>1</v>
      </c>
    </row>
    <row r="316" spans="1:5">
      <c r="A316" s="8"/>
      <c r="B316" s="8"/>
      <c r="C316" s="17" t="s">
        <v>43</v>
      </c>
      <c r="D316" s="10">
        <v>0</v>
      </c>
    </row>
    <row r="317" spans="1:5">
      <c r="A317" s="17"/>
      <c r="B317" s="17"/>
      <c r="C317" s="38"/>
      <c r="D317" s="42"/>
    </row>
    <row r="318" spans="1:5" ht="15.75" thickBot="1">
      <c r="A318" s="43"/>
      <c r="B318" s="43"/>
      <c r="C318" s="43" t="s">
        <v>44</v>
      </c>
      <c r="D318" s="63">
        <f>SUM(D300:D317)</f>
        <v>8</v>
      </c>
    </row>
    <row r="320" spans="1:5">
      <c r="A320" s="8" t="str">
        <f>(A23)</f>
        <v>Position # 14 Meteorologist</v>
      </c>
      <c r="B320" s="65">
        <v>40835</v>
      </c>
      <c r="C320" s="37" t="s">
        <v>27</v>
      </c>
      <c r="D320" s="10">
        <v>0</v>
      </c>
      <c r="E320" t="s">
        <v>56</v>
      </c>
    </row>
    <row r="321" spans="1:4">
      <c r="A321" s="8"/>
      <c r="B321" s="36"/>
      <c r="C321" s="33" t="s">
        <v>28</v>
      </c>
      <c r="D321" s="10"/>
    </row>
    <row r="322" spans="1:4">
      <c r="A322" s="8"/>
      <c r="B322" s="58"/>
      <c r="C322" s="35" t="s">
        <v>29</v>
      </c>
      <c r="D322" s="10">
        <v>0</v>
      </c>
    </row>
    <row r="323" spans="1:4">
      <c r="A323" s="8"/>
      <c r="B323" s="58"/>
      <c r="C323" s="53" t="s">
        <v>46</v>
      </c>
      <c r="D323" s="10">
        <v>0</v>
      </c>
    </row>
    <row r="324" spans="1:4">
      <c r="A324" s="8"/>
      <c r="B324" s="58"/>
      <c r="C324" s="51" t="s">
        <v>31</v>
      </c>
      <c r="D324" s="10">
        <v>0</v>
      </c>
    </row>
    <row r="325" spans="1:4">
      <c r="A325" s="8"/>
      <c r="B325" s="8"/>
      <c r="C325" s="33" t="s">
        <v>32</v>
      </c>
      <c r="D325" s="10">
        <v>0</v>
      </c>
    </row>
    <row r="326" spans="1:4" ht="30">
      <c r="A326" s="8"/>
      <c r="B326" s="8"/>
      <c r="C326" s="40" t="s">
        <v>33</v>
      </c>
      <c r="D326" s="10">
        <v>0</v>
      </c>
    </row>
    <row r="327" spans="1:4" ht="30">
      <c r="A327" s="8"/>
      <c r="B327" s="8"/>
      <c r="C327" s="40" t="s">
        <v>34</v>
      </c>
      <c r="D327" s="10">
        <v>0</v>
      </c>
    </row>
    <row r="328" spans="1:4">
      <c r="A328" s="8"/>
      <c r="B328" s="8"/>
      <c r="C328" s="40" t="s">
        <v>35</v>
      </c>
      <c r="D328" s="10">
        <v>0</v>
      </c>
    </row>
    <row r="329" spans="1:4">
      <c r="A329" s="8"/>
      <c r="B329" s="8"/>
      <c r="C329" s="40" t="s">
        <v>36</v>
      </c>
      <c r="D329" s="10">
        <v>0</v>
      </c>
    </row>
    <row r="330" spans="1:4">
      <c r="A330" s="8"/>
      <c r="B330" s="8"/>
      <c r="C330" s="40" t="s">
        <v>54</v>
      </c>
      <c r="D330" s="10">
        <v>0</v>
      </c>
    </row>
    <row r="331" spans="1:4">
      <c r="A331" s="8"/>
      <c r="B331" s="8"/>
      <c r="C331" s="40" t="s">
        <v>37</v>
      </c>
      <c r="D331" s="10">
        <v>0</v>
      </c>
    </row>
    <row r="332" spans="1:4" ht="39">
      <c r="A332" s="8"/>
      <c r="B332" s="8"/>
      <c r="C332" s="41" t="s">
        <v>47</v>
      </c>
      <c r="D332" s="10">
        <v>4</v>
      </c>
    </row>
    <row r="333" spans="1:4">
      <c r="A333" s="8"/>
      <c r="B333" s="8"/>
      <c r="C333" s="40"/>
      <c r="D333" s="10"/>
    </row>
    <row r="334" spans="1:4">
      <c r="A334" s="8"/>
      <c r="B334" s="8"/>
      <c r="C334" s="40" t="s">
        <v>40</v>
      </c>
      <c r="D334" s="10">
        <v>0</v>
      </c>
    </row>
    <row r="335" spans="1:4">
      <c r="A335" s="8"/>
      <c r="B335" s="8"/>
      <c r="C335" s="40" t="s">
        <v>41</v>
      </c>
      <c r="D335" s="10">
        <v>0</v>
      </c>
    </row>
    <row r="336" spans="1:4">
      <c r="A336" s="8"/>
      <c r="B336" s="8"/>
      <c r="C336" s="40" t="s">
        <v>42</v>
      </c>
      <c r="D336" s="10">
        <v>0</v>
      </c>
    </row>
    <row r="337" spans="1:5">
      <c r="A337" s="8"/>
      <c r="B337" s="8"/>
      <c r="C337" s="17" t="s">
        <v>43</v>
      </c>
      <c r="D337" s="10">
        <v>3</v>
      </c>
    </row>
    <row r="338" spans="1:5">
      <c r="A338" s="17"/>
      <c r="B338" s="17"/>
      <c r="C338" s="38"/>
      <c r="D338" s="42"/>
    </row>
    <row r="339" spans="1:5" ht="15.75" thickBot="1">
      <c r="A339" s="43"/>
      <c r="B339" s="43"/>
      <c r="C339" s="43" t="s">
        <v>44</v>
      </c>
      <c r="D339" s="63">
        <f>SUM(D320:D338)</f>
        <v>7</v>
      </c>
    </row>
    <row r="341" spans="1:5">
      <c r="A341" s="8" t="str">
        <f>(A24)</f>
        <v>Position # 15 Sales Assistant</v>
      </c>
      <c r="B341" s="65">
        <v>40875</v>
      </c>
      <c r="C341" s="37" t="s">
        <v>27</v>
      </c>
      <c r="D341" s="10">
        <v>0</v>
      </c>
      <c r="E341" t="s">
        <v>10</v>
      </c>
    </row>
    <row r="342" spans="1:5">
      <c r="A342" s="8"/>
      <c r="B342" s="36"/>
      <c r="C342" s="33" t="s">
        <v>28</v>
      </c>
      <c r="D342" s="10"/>
    </row>
    <row r="343" spans="1:5">
      <c r="A343" s="8"/>
      <c r="B343" s="58"/>
      <c r="C343" s="35" t="s">
        <v>29</v>
      </c>
      <c r="D343" s="10">
        <v>0</v>
      </c>
    </row>
    <row r="344" spans="1:5">
      <c r="A344" s="8"/>
      <c r="B344" s="58"/>
      <c r="C344" s="53" t="s">
        <v>46</v>
      </c>
      <c r="D344" s="10">
        <v>0</v>
      </c>
    </row>
    <row r="345" spans="1:5">
      <c r="A345" s="8"/>
      <c r="B345" s="58"/>
      <c r="C345" s="51" t="s">
        <v>31</v>
      </c>
      <c r="D345" s="10">
        <v>0</v>
      </c>
    </row>
    <row r="346" spans="1:5">
      <c r="A346" s="8"/>
      <c r="B346" s="8"/>
      <c r="C346" s="33" t="s">
        <v>32</v>
      </c>
      <c r="D346" s="10">
        <v>0</v>
      </c>
    </row>
    <row r="347" spans="1:5" ht="30">
      <c r="A347" s="8"/>
      <c r="B347" s="8"/>
      <c r="C347" s="40" t="s">
        <v>33</v>
      </c>
      <c r="D347" s="10">
        <v>0</v>
      </c>
    </row>
    <row r="348" spans="1:5" ht="30">
      <c r="A348" s="8"/>
      <c r="B348" s="8"/>
      <c r="C348" s="40" t="s">
        <v>34</v>
      </c>
      <c r="D348" s="10">
        <v>0</v>
      </c>
    </row>
    <row r="349" spans="1:5">
      <c r="A349" s="8"/>
      <c r="B349" s="8"/>
      <c r="C349" s="40" t="s">
        <v>35</v>
      </c>
      <c r="D349" s="10">
        <v>0</v>
      </c>
    </row>
    <row r="350" spans="1:5">
      <c r="A350" s="8"/>
      <c r="B350" s="8"/>
      <c r="C350" s="40" t="s">
        <v>36</v>
      </c>
      <c r="D350" s="10">
        <v>0</v>
      </c>
    </row>
    <row r="351" spans="1:5">
      <c r="A351" s="8"/>
      <c r="B351" s="8"/>
      <c r="C351" s="40" t="s">
        <v>15</v>
      </c>
      <c r="D351" s="10">
        <v>0</v>
      </c>
    </row>
    <row r="352" spans="1:5" ht="39">
      <c r="A352" s="8"/>
      <c r="B352" s="8"/>
      <c r="C352" s="41" t="s">
        <v>47</v>
      </c>
      <c r="D352" s="10">
        <v>4</v>
      </c>
    </row>
    <row r="353" spans="1:5">
      <c r="A353" s="8"/>
      <c r="B353" s="8"/>
      <c r="C353" s="40" t="s">
        <v>14</v>
      </c>
      <c r="D353" s="10">
        <v>1</v>
      </c>
    </row>
    <row r="354" spans="1:5">
      <c r="A354" s="8"/>
      <c r="B354" s="8"/>
      <c r="C354" s="40" t="s">
        <v>40</v>
      </c>
      <c r="D354" s="10">
        <v>0</v>
      </c>
    </row>
    <row r="355" spans="1:5">
      <c r="A355" s="8"/>
      <c r="B355" s="8"/>
      <c r="C355" s="40" t="s">
        <v>41</v>
      </c>
      <c r="D355" s="10">
        <v>0</v>
      </c>
    </row>
    <row r="356" spans="1:5">
      <c r="A356" s="8"/>
      <c r="B356" s="8"/>
      <c r="C356" s="40" t="s">
        <v>42</v>
      </c>
      <c r="D356" s="10">
        <v>1</v>
      </c>
    </row>
    <row r="357" spans="1:5">
      <c r="A357" s="8"/>
      <c r="B357" s="8"/>
      <c r="C357" s="17" t="s">
        <v>43</v>
      </c>
      <c r="D357" s="10">
        <v>0</v>
      </c>
    </row>
    <row r="358" spans="1:5">
      <c r="A358" s="17"/>
      <c r="B358" s="17"/>
      <c r="C358" s="38"/>
      <c r="D358" s="42"/>
    </row>
    <row r="359" spans="1:5" ht="15.75" thickBot="1">
      <c r="A359" s="43"/>
      <c r="B359" s="43"/>
      <c r="C359" s="43" t="s">
        <v>44</v>
      </c>
      <c r="D359" s="63">
        <f>SUM(D340:D357)</f>
        <v>6</v>
      </c>
    </row>
    <row r="361" spans="1:5">
      <c r="A361" s="8" t="str">
        <f>(A25)</f>
        <v>Position # 16 Closed Caption Specialist</v>
      </c>
      <c r="B361" s="65">
        <v>40896</v>
      </c>
      <c r="C361" s="37" t="s">
        <v>27</v>
      </c>
      <c r="D361" s="10">
        <v>0</v>
      </c>
      <c r="E361" t="s">
        <v>10</v>
      </c>
    </row>
    <row r="362" spans="1:5">
      <c r="A362" s="8"/>
      <c r="B362" s="36"/>
      <c r="C362" s="33" t="s">
        <v>28</v>
      </c>
      <c r="D362" s="10"/>
    </row>
    <row r="363" spans="1:5">
      <c r="A363" s="8"/>
      <c r="B363" s="58"/>
      <c r="C363" s="35" t="s">
        <v>29</v>
      </c>
      <c r="D363" s="10">
        <v>0</v>
      </c>
    </row>
    <row r="364" spans="1:5">
      <c r="A364" s="8"/>
      <c r="B364" s="58"/>
      <c r="C364" s="53" t="s">
        <v>46</v>
      </c>
      <c r="D364" s="10">
        <v>0</v>
      </c>
    </row>
    <row r="365" spans="1:5">
      <c r="A365" s="8"/>
      <c r="B365" s="58"/>
      <c r="C365" s="51" t="s">
        <v>31</v>
      </c>
      <c r="D365" s="10">
        <v>0</v>
      </c>
    </row>
    <row r="366" spans="1:5">
      <c r="A366" s="8"/>
      <c r="B366" s="8"/>
      <c r="C366" s="33" t="s">
        <v>32</v>
      </c>
      <c r="D366" s="10">
        <v>0</v>
      </c>
    </row>
    <row r="367" spans="1:5" ht="30">
      <c r="A367" s="8"/>
      <c r="B367" s="8"/>
      <c r="C367" s="40" t="s">
        <v>33</v>
      </c>
      <c r="D367" s="10">
        <v>0</v>
      </c>
    </row>
    <row r="368" spans="1:5" ht="30">
      <c r="A368" s="8"/>
      <c r="B368" s="8"/>
      <c r="C368" s="40" t="s">
        <v>34</v>
      </c>
      <c r="D368" s="10">
        <v>0</v>
      </c>
    </row>
    <row r="369" spans="1:5">
      <c r="A369" s="8"/>
      <c r="B369" s="8"/>
      <c r="C369" s="40" t="s">
        <v>35</v>
      </c>
      <c r="D369" s="10">
        <v>0</v>
      </c>
    </row>
    <row r="370" spans="1:5">
      <c r="A370" s="8"/>
      <c r="B370" s="8"/>
      <c r="C370" s="40" t="s">
        <v>36</v>
      </c>
      <c r="D370" s="10">
        <v>0</v>
      </c>
    </row>
    <row r="371" spans="1:5">
      <c r="A371" s="8"/>
      <c r="B371" s="8"/>
      <c r="C371" s="40" t="s">
        <v>48</v>
      </c>
      <c r="D371" s="10">
        <v>2</v>
      </c>
    </row>
    <row r="372" spans="1:5">
      <c r="A372" s="8"/>
      <c r="B372" s="8"/>
      <c r="C372" s="40" t="s">
        <v>37</v>
      </c>
      <c r="D372" s="10">
        <v>0</v>
      </c>
    </row>
    <row r="373" spans="1:5">
      <c r="A373" s="8"/>
      <c r="B373" s="8"/>
      <c r="C373" s="80" t="s">
        <v>98</v>
      </c>
      <c r="D373" s="10">
        <v>6</v>
      </c>
    </row>
    <row r="374" spans="1:5">
      <c r="A374" s="8"/>
      <c r="B374" s="8"/>
      <c r="C374" s="40" t="s">
        <v>57</v>
      </c>
      <c r="D374" s="10">
        <v>0</v>
      </c>
    </row>
    <row r="375" spans="1:5">
      <c r="A375" s="8"/>
      <c r="B375" s="8"/>
      <c r="C375" s="40" t="s">
        <v>40</v>
      </c>
      <c r="D375" s="10">
        <v>4</v>
      </c>
    </row>
    <row r="376" spans="1:5">
      <c r="A376" s="8"/>
      <c r="B376" s="8"/>
      <c r="C376" s="40" t="s">
        <v>41</v>
      </c>
      <c r="D376" s="10">
        <v>0</v>
      </c>
    </row>
    <row r="377" spans="1:5">
      <c r="A377" s="8"/>
      <c r="B377" s="8"/>
      <c r="C377" s="40" t="s">
        <v>10</v>
      </c>
      <c r="D377" s="10">
        <v>1</v>
      </c>
    </row>
    <row r="378" spans="1:5">
      <c r="A378" s="8"/>
      <c r="B378" s="8"/>
      <c r="C378" s="17" t="s">
        <v>43</v>
      </c>
      <c r="D378" s="10">
        <v>0</v>
      </c>
    </row>
    <row r="379" spans="1:5">
      <c r="A379" s="17"/>
      <c r="B379" s="17"/>
      <c r="C379" s="38"/>
      <c r="D379" s="42"/>
    </row>
    <row r="380" spans="1:5" ht="15.75" thickBot="1">
      <c r="A380" s="43"/>
      <c r="B380" s="43"/>
      <c r="C380" s="43" t="s">
        <v>44</v>
      </c>
      <c r="D380" s="63">
        <f>SUM(D361:D378)</f>
        <v>13</v>
      </c>
    </row>
    <row r="382" spans="1:5">
      <c r="A382" s="8" t="str">
        <f>(A26)</f>
        <v>Position # 17 Evening Anchor</v>
      </c>
      <c r="B382" s="65">
        <v>40924</v>
      </c>
      <c r="C382" s="37" t="s">
        <v>27</v>
      </c>
      <c r="D382" s="10">
        <v>0</v>
      </c>
      <c r="E382" t="str">
        <f>(B26)</f>
        <v>Scripps Career Website</v>
      </c>
    </row>
    <row r="383" spans="1:5">
      <c r="A383" s="8"/>
      <c r="B383" s="36"/>
      <c r="C383" s="33" t="s">
        <v>28</v>
      </c>
      <c r="D383" s="10"/>
    </row>
    <row r="384" spans="1:5">
      <c r="A384" s="8"/>
      <c r="B384" s="58"/>
      <c r="C384" s="35" t="s">
        <v>29</v>
      </c>
      <c r="D384" s="10">
        <v>0</v>
      </c>
    </row>
    <row r="385" spans="1:4">
      <c r="A385" s="8"/>
      <c r="B385" s="58"/>
      <c r="C385" s="53" t="s">
        <v>46</v>
      </c>
      <c r="D385" s="10">
        <v>0</v>
      </c>
    </row>
    <row r="386" spans="1:4">
      <c r="A386" s="8"/>
      <c r="B386" s="58"/>
      <c r="C386" s="51" t="s">
        <v>31</v>
      </c>
      <c r="D386" s="10">
        <v>0</v>
      </c>
    </row>
    <row r="387" spans="1:4">
      <c r="A387" s="8"/>
      <c r="B387" s="8"/>
      <c r="C387" s="33" t="s">
        <v>32</v>
      </c>
      <c r="D387" s="10">
        <v>0</v>
      </c>
    </row>
    <row r="388" spans="1:4" ht="30">
      <c r="A388" s="8"/>
      <c r="B388" s="8"/>
      <c r="C388" s="40" t="s">
        <v>33</v>
      </c>
      <c r="D388" s="10">
        <v>0</v>
      </c>
    </row>
    <row r="389" spans="1:4" ht="30">
      <c r="A389" s="8"/>
      <c r="B389" s="8"/>
      <c r="C389" s="40" t="s">
        <v>34</v>
      </c>
      <c r="D389" s="10">
        <v>0</v>
      </c>
    </row>
    <row r="390" spans="1:4">
      <c r="A390" s="8"/>
      <c r="B390" s="8"/>
      <c r="C390" s="40" t="s">
        <v>35</v>
      </c>
      <c r="D390" s="10">
        <v>0</v>
      </c>
    </row>
    <row r="391" spans="1:4">
      <c r="A391" s="8"/>
      <c r="B391" s="8"/>
      <c r="C391" s="40" t="s">
        <v>36</v>
      </c>
      <c r="D391" s="10">
        <v>0</v>
      </c>
    </row>
    <row r="392" spans="1:4">
      <c r="A392" s="8"/>
      <c r="B392" s="8"/>
      <c r="C392" s="40" t="s">
        <v>48</v>
      </c>
      <c r="D392" s="10">
        <v>1</v>
      </c>
    </row>
    <row r="393" spans="1:4">
      <c r="A393" s="8"/>
      <c r="B393" s="8"/>
      <c r="C393" s="40" t="s">
        <v>37</v>
      </c>
      <c r="D393" s="10">
        <v>0</v>
      </c>
    </row>
    <row r="394" spans="1:4">
      <c r="A394" s="8"/>
      <c r="B394" s="8"/>
      <c r="C394" s="80" t="s">
        <v>98</v>
      </c>
      <c r="D394" s="10">
        <v>4</v>
      </c>
    </row>
    <row r="395" spans="1:4">
      <c r="A395" s="8"/>
      <c r="B395" s="8"/>
      <c r="C395" s="40" t="s">
        <v>40</v>
      </c>
      <c r="D395" s="10">
        <v>1</v>
      </c>
    </row>
    <row r="396" spans="1:4">
      <c r="A396" s="8"/>
      <c r="B396" s="8"/>
      <c r="C396" s="40" t="s">
        <v>41</v>
      </c>
      <c r="D396" s="10">
        <v>0</v>
      </c>
    </row>
    <row r="397" spans="1:4">
      <c r="A397" s="8"/>
      <c r="B397" s="8"/>
      <c r="C397" s="40" t="s">
        <v>10</v>
      </c>
      <c r="D397" s="10">
        <v>1</v>
      </c>
    </row>
    <row r="398" spans="1:4">
      <c r="A398" s="8"/>
      <c r="B398" s="8"/>
      <c r="C398" s="17" t="s">
        <v>43</v>
      </c>
      <c r="D398" s="10">
        <v>2</v>
      </c>
    </row>
    <row r="399" spans="1:4">
      <c r="A399" s="8"/>
      <c r="B399" s="8"/>
      <c r="C399" s="38"/>
      <c r="D399" s="10">
        <v>0</v>
      </c>
    </row>
    <row r="400" spans="1:4" ht="15.75" thickBot="1">
      <c r="A400" s="17"/>
      <c r="B400" s="17"/>
      <c r="C400" s="43" t="s">
        <v>44</v>
      </c>
      <c r="D400" s="42"/>
    </row>
    <row r="401" spans="1:5" ht="15.75" thickBot="1">
      <c r="A401" s="43"/>
      <c r="B401" s="43"/>
      <c r="D401" s="63">
        <f>SUM(D382:D399)</f>
        <v>9</v>
      </c>
    </row>
    <row r="402" spans="1:5">
      <c r="C402" s="37" t="s">
        <v>27</v>
      </c>
    </row>
    <row r="403" spans="1:5">
      <c r="A403" s="8" t="str">
        <f>(A27)</f>
        <v>Position # 18 Sr. Reporter</v>
      </c>
      <c r="B403" s="65">
        <v>40956</v>
      </c>
      <c r="C403" s="33" t="s">
        <v>28</v>
      </c>
      <c r="D403" s="10">
        <v>0</v>
      </c>
      <c r="E403" t="str">
        <f>(B27)</f>
        <v>Scripps Career Website</v>
      </c>
    </row>
    <row r="404" spans="1:5">
      <c r="A404" s="8"/>
      <c r="B404" s="36"/>
      <c r="C404" s="35" t="s">
        <v>29</v>
      </c>
      <c r="D404" s="10"/>
    </row>
    <row r="405" spans="1:5">
      <c r="A405" s="8"/>
      <c r="B405" s="58"/>
      <c r="C405" s="53" t="s">
        <v>46</v>
      </c>
      <c r="D405" s="10">
        <v>0</v>
      </c>
    </row>
    <row r="406" spans="1:5">
      <c r="A406" s="8"/>
      <c r="B406" s="58"/>
      <c r="C406" s="51" t="s">
        <v>31</v>
      </c>
      <c r="D406" s="10">
        <v>0</v>
      </c>
    </row>
    <row r="407" spans="1:5">
      <c r="A407" s="8"/>
      <c r="B407" s="58"/>
      <c r="C407" s="33" t="s">
        <v>32</v>
      </c>
      <c r="D407" s="10">
        <v>0</v>
      </c>
    </row>
    <row r="408" spans="1:5" ht="30">
      <c r="A408" s="8"/>
      <c r="B408" s="8"/>
      <c r="C408" s="40" t="s">
        <v>33</v>
      </c>
      <c r="D408" s="10">
        <v>0</v>
      </c>
    </row>
    <row r="409" spans="1:5" ht="30">
      <c r="A409" s="8"/>
      <c r="B409" s="8"/>
      <c r="C409" s="40" t="s">
        <v>34</v>
      </c>
      <c r="D409" s="10">
        <v>0</v>
      </c>
    </row>
    <row r="410" spans="1:5">
      <c r="A410" s="8"/>
      <c r="B410" s="8"/>
      <c r="C410" s="40" t="s">
        <v>35</v>
      </c>
      <c r="D410" s="10">
        <v>0</v>
      </c>
    </row>
    <row r="411" spans="1:5">
      <c r="A411" s="8"/>
      <c r="B411" s="8"/>
      <c r="C411" s="40" t="s">
        <v>36</v>
      </c>
      <c r="D411" s="10">
        <v>0</v>
      </c>
    </row>
    <row r="412" spans="1:5">
      <c r="A412" s="8"/>
      <c r="B412" s="8"/>
      <c r="C412" s="40" t="s">
        <v>48</v>
      </c>
      <c r="D412" s="10">
        <v>0</v>
      </c>
    </row>
    <row r="413" spans="1:5">
      <c r="A413" s="8"/>
      <c r="B413" s="8"/>
      <c r="C413" s="40" t="s">
        <v>37</v>
      </c>
      <c r="D413" s="10">
        <v>0</v>
      </c>
    </row>
    <row r="414" spans="1:5">
      <c r="A414" s="8"/>
      <c r="B414" s="8"/>
      <c r="C414" s="80" t="s">
        <v>98</v>
      </c>
      <c r="D414" s="10">
        <v>3</v>
      </c>
    </row>
    <row r="415" spans="1:5">
      <c r="A415" s="8"/>
      <c r="B415" s="8"/>
      <c r="C415" s="40" t="s">
        <v>57</v>
      </c>
      <c r="D415" s="10">
        <v>0</v>
      </c>
    </row>
    <row r="416" spans="1:5">
      <c r="A416" s="8"/>
      <c r="B416" s="8"/>
      <c r="C416" s="40" t="s">
        <v>40</v>
      </c>
      <c r="D416" s="10">
        <v>1</v>
      </c>
    </row>
    <row r="417" spans="1:5">
      <c r="A417" s="8"/>
      <c r="B417" s="8"/>
      <c r="C417" s="40" t="s">
        <v>41</v>
      </c>
      <c r="D417" s="10">
        <v>0</v>
      </c>
    </row>
    <row r="418" spans="1:5">
      <c r="A418" s="8"/>
      <c r="B418" s="8"/>
      <c r="C418" s="40" t="s">
        <v>10</v>
      </c>
      <c r="D418" s="10">
        <v>0</v>
      </c>
    </row>
    <row r="419" spans="1:5">
      <c r="A419" s="8"/>
      <c r="B419" s="8"/>
      <c r="C419" s="17" t="s">
        <v>43</v>
      </c>
      <c r="D419" s="10">
        <v>3</v>
      </c>
    </row>
    <row r="420" spans="1:5">
      <c r="A420" s="8"/>
      <c r="B420" s="8"/>
      <c r="C420" s="38"/>
      <c r="D420" s="10">
        <v>0</v>
      </c>
    </row>
    <row r="421" spans="1:5" ht="15.75" thickBot="1">
      <c r="A421" s="17"/>
      <c r="B421" s="17"/>
      <c r="C421" s="43" t="s">
        <v>44</v>
      </c>
      <c r="D421" s="42"/>
    </row>
    <row r="422" spans="1:5" ht="15.75" thickBot="1">
      <c r="A422" s="43"/>
      <c r="B422" s="43"/>
      <c r="D422" s="63">
        <f>SUM(D403:D420)</f>
        <v>7</v>
      </c>
    </row>
    <row r="423" spans="1:5">
      <c r="C423" s="37" t="s">
        <v>27</v>
      </c>
    </row>
    <row r="424" spans="1:5">
      <c r="A424" s="8" t="str">
        <f>(A28)</f>
        <v>Position # 19 Assistant News Director</v>
      </c>
      <c r="B424" s="65">
        <v>40896</v>
      </c>
      <c r="C424" s="33" t="s">
        <v>28</v>
      </c>
      <c r="D424" s="10">
        <v>0</v>
      </c>
      <c r="E424" t="str">
        <f>(B28)</f>
        <v>Scripps Career Website</v>
      </c>
    </row>
    <row r="425" spans="1:5">
      <c r="A425" s="8"/>
      <c r="B425" s="36"/>
      <c r="C425" s="35" t="s">
        <v>29</v>
      </c>
      <c r="D425" s="10"/>
    </row>
    <row r="426" spans="1:5">
      <c r="A426" s="8"/>
      <c r="B426" s="58"/>
      <c r="C426" s="53" t="s">
        <v>46</v>
      </c>
      <c r="D426" s="10">
        <v>0</v>
      </c>
    </row>
    <row r="427" spans="1:5">
      <c r="A427" s="8"/>
      <c r="B427" s="58"/>
      <c r="C427" s="51" t="s">
        <v>31</v>
      </c>
      <c r="D427" s="10">
        <v>0</v>
      </c>
    </row>
    <row r="428" spans="1:5">
      <c r="A428" s="8"/>
      <c r="B428" s="58"/>
      <c r="C428" s="33" t="s">
        <v>32</v>
      </c>
      <c r="D428" s="10">
        <v>0</v>
      </c>
    </row>
    <row r="429" spans="1:5" ht="30">
      <c r="A429" s="8"/>
      <c r="B429" s="8"/>
      <c r="C429" s="40" t="s">
        <v>33</v>
      </c>
      <c r="D429" s="10">
        <v>0</v>
      </c>
    </row>
    <row r="430" spans="1:5" ht="30">
      <c r="A430" s="8"/>
      <c r="B430" s="8"/>
      <c r="C430" s="40" t="s">
        <v>34</v>
      </c>
      <c r="D430" s="10">
        <v>0</v>
      </c>
    </row>
    <row r="431" spans="1:5">
      <c r="A431" s="8"/>
      <c r="B431" s="8"/>
      <c r="C431" s="40" t="s">
        <v>35</v>
      </c>
      <c r="D431" s="10">
        <v>0</v>
      </c>
    </row>
    <row r="432" spans="1:5">
      <c r="A432" s="8"/>
      <c r="B432" s="8"/>
      <c r="C432" s="40" t="s">
        <v>36</v>
      </c>
      <c r="D432" s="10">
        <v>0</v>
      </c>
    </row>
    <row r="433" spans="1:5">
      <c r="A433" s="8"/>
      <c r="B433" s="8"/>
      <c r="C433" s="40" t="s">
        <v>48</v>
      </c>
      <c r="D433" s="10">
        <v>0</v>
      </c>
    </row>
    <row r="434" spans="1:5">
      <c r="A434" s="8"/>
      <c r="B434" s="8"/>
      <c r="C434" s="40" t="s">
        <v>37</v>
      </c>
      <c r="D434" s="10">
        <v>0</v>
      </c>
    </row>
    <row r="435" spans="1:5">
      <c r="A435" s="8"/>
      <c r="B435" s="8"/>
      <c r="C435" s="80" t="s">
        <v>98</v>
      </c>
      <c r="D435" s="10">
        <v>4</v>
      </c>
    </row>
    <row r="436" spans="1:5">
      <c r="A436" s="8"/>
      <c r="B436" s="8"/>
      <c r="C436" s="40" t="s">
        <v>57</v>
      </c>
      <c r="D436" s="10">
        <v>0</v>
      </c>
    </row>
    <row r="437" spans="1:5">
      <c r="A437" s="8"/>
      <c r="B437" s="8"/>
      <c r="C437" s="40" t="s">
        <v>40</v>
      </c>
      <c r="D437" s="10">
        <v>2</v>
      </c>
    </row>
    <row r="438" spans="1:5">
      <c r="A438" s="8"/>
      <c r="B438" s="8"/>
      <c r="C438" s="40" t="s">
        <v>41</v>
      </c>
      <c r="D438" s="10">
        <v>0</v>
      </c>
    </row>
    <row r="439" spans="1:5">
      <c r="A439" s="8"/>
      <c r="B439" s="8"/>
      <c r="C439" s="40" t="s">
        <v>10</v>
      </c>
      <c r="D439" s="10">
        <v>0</v>
      </c>
    </row>
    <row r="440" spans="1:5">
      <c r="A440" s="8"/>
      <c r="B440" s="8"/>
      <c r="C440" s="17" t="s">
        <v>43</v>
      </c>
      <c r="D440" s="10">
        <v>2</v>
      </c>
    </row>
    <row r="441" spans="1:5">
      <c r="A441" s="8"/>
      <c r="B441" s="8"/>
      <c r="C441" s="38"/>
      <c r="D441" s="10">
        <v>0</v>
      </c>
    </row>
    <row r="442" spans="1:5" ht="15.75" thickBot="1">
      <c r="A442" s="17"/>
      <c r="B442" s="17"/>
      <c r="C442" s="43" t="s">
        <v>44</v>
      </c>
      <c r="D442" s="42"/>
    </row>
    <row r="443" spans="1:5" ht="15.75" thickBot="1">
      <c r="A443" s="43"/>
      <c r="B443" s="43"/>
      <c r="D443" s="63">
        <f>SUM(D424:D441)</f>
        <v>8</v>
      </c>
    </row>
    <row r="444" spans="1:5">
      <c r="C444" s="37" t="s">
        <v>27</v>
      </c>
    </row>
    <row r="445" spans="1:5">
      <c r="A445" s="8" t="str">
        <f>(A29)</f>
        <v>Positon # 20 Public Relations Lead</v>
      </c>
      <c r="B445" s="65">
        <v>40969</v>
      </c>
      <c r="C445" s="33" t="s">
        <v>28</v>
      </c>
      <c r="D445" s="10">
        <v>0</v>
      </c>
      <c r="E445" t="str">
        <f>(B29)</f>
        <v>Scripps Career Website</v>
      </c>
    </row>
    <row r="446" spans="1:5">
      <c r="A446" s="8"/>
      <c r="B446" s="36"/>
      <c r="C446" s="35" t="s">
        <v>29</v>
      </c>
      <c r="D446" s="10"/>
    </row>
    <row r="447" spans="1:5">
      <c r="A447" s="8"/>
      <c r="B447" s="58"/>
      <c r="C447" s="53" t="s">
        <v>46</v>
      </c>
      <c r="D447" s="10">
        <v>0</v>
      </c>
    </row>
    <row r="448" spans="1:5">
      <c r="A448" s="8"/>
      <c r="B448" s="58"/>
      <c r="C448" s="51" t="s">
        <v>31</v>
      </c>
      <c r="D448" s="10">
        <v>0</v>
      </c>
    </row>
    <row r="449" spans="1:4">
      <c r="A449" s="8"/>
      <c r="B449" s="58"/>
      <c r="C449" s="33" t="s">
        <v>32</v>
      </c>
      <c r="D449" s="10">
        <v>0</v>
      </c>
    </row>
    <row r="450" spans="1:4" ht="30">
      <c r="A450" s="8"/>
      <c r="B450" s="8"/>
      <c r="C450" s="40" t="s">
        <v>33</v>
      </c>
      <c r="D450" s="10">
        <v>0</v>
      </c>
    </row>
    <row r="451" spans="1:4" ht="30">
      <c r="A451" s="8"/>
      <c r="B451" s="8"/>
      <c r="C451" s="40" t="s">
        <v>34</v>
      </c>
      <c r="D451" s="10">
        <v>0</v>
      </c>
    </row>
    <row r="452" spans="1:4">
      <c r="A452" s="8"/>
      <c r="B452" s="8"/>
      <c r="C452" s="40" t="s">
        <v>35</v>
      </c>
      <c r="D452" s="10">
        <v>0</v>
      </c>
    </row>
    <row r="453" spans="1:4">
      <c r="A453" s="8"/>
      <c r="B453" s="8"/>
      <c r="C453" s="40" t="s">
        <v>36</v>
      </c>
      <c r="D453" s="10">
        <v>0</v>
      </c>
    </row>
    <row r="454" spans="1:4">
      <c r="A454" s="8"/>
      <c r="B454" s="8"/>
      <c r="C454" s="40" t="s">
        <v>48</v>
      </c>
      <c r="D454" s="10">
        <v>0</v>
      </c>
    </row>
    <row r="455" spans="1:4">
      <c r="A455" s="8"/>
      <c r="B455" s="8"/>
      <c r="C455" s="40" t="s">
        <v>37</v>
      </c>
      <c r="D455" s="10">
        <v>0</v>
      </c>
    </row>
    <row r="456" spans="1:4">
      <c r="A456" s="8"/>
      <c r="B456" s="8"/>
      <c r="C456" s="80" t="s">
        <v>98</v>
      </c>
      <c r="D456" s="10">
        <v>6</v>
      </c>
    </row>
    <row r="457" spans="1:4">
      <c r="A457" s="8"/>
      <c r="B457" s="8"/>
      <c r="C457" s="40" t="s">
        <v>57</v>
      </c>
      <c r="D457" s="10">
        <v>0</v>
      </c>
    </row>
    <row r="458" spans="1:4">
      <c r="A458" s="8"/>
      <c r="B458" s="8"/>
      <c r="C458" s="40" t="s">
        <v>40</v>
      </c>
      <c r="D458" s="10">
        <v>3</v>
      </c>
    </row>
    <row r="459" spans="1:4">
      <c r="A459" s="8"/>
      <c r="B459" s="8"/>
      <c r="C459" s="40" t="s">
        <v>41</v>
      </c>
      <c r="D459" s="10">
        <v>0</v>
      </c>
    </row>
    <row r="460" spans="1:4">
      <c r="A460" s="8"/>
      <c r="B460" s="8"/>
      <c r="C460" s="40" t="s">
        <v>10</v>
      </c>
      <c r="D460" s="10">
        <v>0</v>
      </c>
    </row>
    <row r="461" spans="1:4">
      <c r="A461" s="8"/>
      <c r="B461" s="8"/>
      <c r="C461" s="17" t="s">
        <v>43</v>
      </c>
      <c r="D461" s="10">
        <v>0</v>
      </c>
    </row>
    <row r="462" spans="1:4">
      <c r="A462" s="8"/>
      <c r="B462" s="8"/>
      <c r="C462" s="38"/>
      <c r="D462" s="10">
        <v>0</v>
      </c>
    </row>
    <row r="463" spans="1:4" ht="15.75" thickBot="1">
      <c r="A463" s="17"/>
      <c r="B463" s="17"/>
      <c r="C463" s="43" t="s">
        <v>44</v>
      </c>
      <c r="D463" s="42"/>
    </row>
    <row r="464" spans="1:4" ht="15.75" thickBot="1">
      <c r="A464" s="43"/>
      <c r="B464" s="43"/>
      <c r="D464" s="63">
        <f>SUM(D445:D462)</f>
        <v>9</v>
      </c>
    </row>
    <row r="465" spans="1:5">
      <c r="C465" s="37" t="s">
        <v>27</v>
      </c>
      <c r="E465" t="str">
        <f>(B30)</f>
        <v>Scripps Career Website</v>
      </c>
    </row>
    <row r="466" spans="1:5">
      <c r="A466" s="8" t="str">
        <f>(A30)</f>
        <v>Position #21 News Producer</v>
      </c>
      <c r="B466" s="65">
        <v>40994</v>
      </c>
      <c r="C466" s="33" t="s">
        <v>28</v>
      </c>
      <c r="D466" s="10">
        <v>0</v>
      </c>
    </row>
    <row r="467" spans="1:5">
      <c r="A467" s="8"/>
      <c r="B467" s="36"/>
      <c r="C467" s="35" t="s">
        <v>29</v>
      </c>
      <c r="D467" s="10"/>
    </row>
    <row r="468" spans="1:5">
      <c r="A468" s="8"/>
      <c r="B468" s="58"/>
      <c r="C468" s="53" t="s">
        <v>46</v>
      </c>
      <c r="D468" s="10">
        <v>0</v>
      </c>
    </row>
    <row r="469" spans="1:5">
      <c r="A469" s="8"/>
      <c r="B469" s="58"/>
      <c r="C469" s="51" t="s">
        <v>31</v>
      </c>
      <c r="D469" s="10">
        <v>0</v>
      </c>
    </row>
    <row r="470" spans="1:5">
      <c r="A470" s="8"/>
      <c r="B470" s="58"/>
      <c r="C470" s="33" t="s">
        <v>32</v>
      </c>
      <c r="D470" s="10">
        <v>0</v>
      </c>
    </row>
    <row r="471" spans="1:5" ht="30">
      <c r="A471" s="8"/>
      <c r="B471" s="8"/>
      <c r="C471" s="40" t="s">
        <v>33</v>
      </c>
      <c r="D471" s="10">
        <v>0</v>
      </c>
    </row>
    <row r="472" spans="1:5" ht="30">
      <c r="A472" s="8"/>
      <c r="B472" s="8"/>
      <c r="C472" s="40" t="s">
        <v>34</v>
      </c>
      <c r="D472" s="10">
        <v>0</v>
      </c>
    </row>
    <row r="473" spans="1:5">
      <c r="A473" s="8"/>
      <c r="B473" s="8"/>
      <c r="C473" s="40" t="s">
        <v>35</v>
      </c>
      <c r="D473" s="10">
        <v>0</v>
      </c>
    </row>
    <row r="474" spans="1:5">
      <c r="A474" s="8"/>
      <c r="B474" s="8"/>
      <c r="C474" s="40" t="s">
        <v>36</v>
      </c>
      <c r="D474" s="10">
        <v>0</v>
      </c>
    </row>
    <row r="475" spans="1:5">
      <c r="A475" s="8"/>
      <c r="B475" s="8"/>
      <c r="C475" s="40" t="s">
        <v>48</v>
      </c>
      <c r="D475" s="10">
        <v>0</v>
      </c>
    </row>
    <row r="476" spans="1:5">
      <c r="A476" s="8"/>
      <c r="B476" s="8"/>
      <c r="C476" s="40" t="s">
        <v>37</v>
      </c>
      <c r="D476" s="10">
        <v>0</v>
      </c>
    </row>
    <row r="477" spans="1:5">
      <c r="A477" s="8"/>
      <c r="B477" s="8"/>
      <c r="C477" s="80" t="s">
        <v>98</v>
      </c>
      <c r="D477" s="10">
        <v>9</v>
      </c>
    </row>
    <row r="478" spans="1:5">
      <c r="A478" s="8"/>
      <c r="B478" s="8"/>
      <c r="C478" s="40" t="s">
        <v>57</v>
      </c>
      <c r="D478" s="10">
        <v>0</v>
      </c>
    </row>
    <row r="479" spans="1:5">
      <c r="A479" s="8"/>
      <c r="B479" s="8"/>
      <c r="C479" s="40" t="s">
        <v>40</v>
      </c>
      <c r="D479" s="10">
        <v>3</v>
      </c>
    </row>
    <row r="480" spans="1:5">
      <c r="A480" s="8"/>
      <c r="B480" s="8"/>
      <c r="C480" s="40" t="s">
        <v>41</v>
      </c>
      <c r="D480" s="10">
        <v>0</v>
      </c>
    </row>
    <row r="481" spans="1:4">
      <c r="A481" s="8"/>
      <c r="B481" s="8"/>
      <c r="C481" s="40" t="s">
        <v>10</v>
      </c>
      <c r="D481" s="10">
        <v>0</v>
      </c>
    </row>
    <row r="482" spans="1:4">
      <c r="A482" s="8"/>
      <c r="B482" s="8"/>
      <c r="C482" s="17" t="s">
        <v>43</v>
      </c>
      <c r="D482" s="10">
        <v>2</v>
      </c>
    </row>
    <row r="483" spans="1:4">
      <c r="A483" s="8"/>
      <c r="B483" s="8"/>
      <c r="C483" s="38"/>
      <c r="D483" s="10">
        <v>0</v>
      </c>
    </row>
    <row r="484" spans="1:4" ht="15.75" thickBot="1">
      <c r="A484" s="17"/>
      <c r="B484" s="17"/>
      <c r="C484" s="43" t="s">
        <v>44</v>
      </c>
      <c r="D484" s="42"/>
    </row>
    <row r="485" spans="1:4" ht="15.75" thickBot="1">
      <c r="A485" s="43"/>
      <c r="B485" s="43"/>
      <c r="D485" s="63">
        <f>SUM(D466:D483)</f>
        <v>14</v>
      </c>
    </row>
    <row r="489" spans="1:4" ht="15.75">
      <c r="A489" s="68" t="s">
        <v>58</v>
      </c>
    </row>
    <row r="490" spans="1:4" ht="15.75">
      <c r="A490" s="69" t="s">
        <v>59</v>
      </c>
    </row>
    <row r="491" spans="1:4" ht="15.75">
      <c r="A491" s="69" t="s">
        <v>60</v>
      </c>
    </row>
    <row r="492" spans="1:4" ht="15.75">
      <c r="A492" s="70" t="s">
        <v>61</v>
      </c>
    </row>
    <row r="493" spans="1:4" ht="15.75">
      <c r="A493" s="70"/>
    </row>
    <row r="494" spans="1:4" ht="15.75">
      <c r="A494" s="68" t="s">
        <v>62</v>
      </c>
    </row>
    <row r="495" spans="1:4" ht="15.75">
      <c r="A495" s="68" t="s">
        <v>63</v>
      </c>
    </row>
    <row r="496" spans="1:4" ht="15.75">
      <c r="A496" s="68" t="s">
        <v>64</v>
      </c>
    </row>
    <row r="497" spans="1:1" ht="15.75">
      <c r="A497" s="70" t="s">
        <v>96</v>
      </c>
    </row>
    <row r="499" spans="1:1" ht="15.75">
      <c r="A499" s="68" t="s">
        <v>65</v>
      </c>
    </row>
    <row r="500" spans="1:1" ht="15.75">
      <c r="A500" s="68" t="s">
        <v>66</v>
      </c>
    </row>
    <row r="501" spans="1:1" ht="15.75">
      <c r="A501" s="68"/>
    </row>
    <row r="502" spans="1:1" ht="15.75">
      <c r="A502" s="68"/>
    </row>
    <row r="503" spans="1:1" ht="15.75">
      <c r="A503" s="68"/>
    </row>
    <row r="504" spans="1:1" ht="15.75">
      <c r="A504" s="68" t="s">
        <v>67</v>
      </c>
    </row>
    <row r="505" spans="1:1" ht="15.75">
      <c r="A505" s="68" t="s">
        <v>68</v>
      </c>
    </row>
    <row r="506" spans="1:1" ht="15.75">
      <c r="A506" s="70" t="s">
        <v>95</v>
      </c>
    </row>
  </sheetData>
  <sheetProtection password="E834" sheet="1" objects="1" scenarios="1"/>
  <mergeCells count="3">
    <mergeCell ref="A38:D38"/>
    <mergeCell ref="A39:D39"/>
    <mergeCell ref="A40:D40"/>
  </mergeCells>
  <hyperlinks>
    <hyperlink ref="C57" r:id="rId1"/>
    <hyperlink ref="C79" r:id="rId2"/>
    <hyperlink ref="C100" r:id="rId3"/>
    <hyperlink ref="C121" r:id="rId4"/>
    <hyperlink ref="C141" r:id="rId5"/>
    <hyperlink ref="C163" r:id="rId6"/>
    <hyperlink ref="C184" r:id="rId7"/>
    <hyperlink ref="C206" r:id="rId8"/>
    <hyperlink ref="C227" r:id="rId9"/>
    <hyperlink ref="C248" r:id="rId10"/>
    <hyperlink ref="C269" r:id="rId11"/>
    <hyperlink ref="C291" r:id="rId12"/>
    <hyperlink ref="C456" r:id="rId13"/>
    <hyperlink ref="C394" r:id="rId14"/>
    <hyperlink ref="C414" r:id="rId15"/>
    <hyperlink ref="C435" r:id="rId16"/>
    <hyperlink ref="C477" r:id="rId17"/>
    <hyperlink ref="C373" r:id="rId18"/>
    <hyperlink ref="C311" r:id="rId19"/>
    <hyperlink ref="C332" r:id="rId20"/>
    <hyperlink ref="C352" r:id="rId21"/>
  </hyperlinks>
  <pageMargins left="0.7" right="0.7" top="0.75" bottom="0.75" header="0.3" footer="0.3"/>
  <pageSetup orientation="landscape" r:id="rId2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The McGraw-Hill Companies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2012-08-29T20:27:11Z</cp:lastPrinted>
  <dcterms:created xsi:type="dcterms:W3CDTF">2012-08-29T00:57:35Z</dcterms:created>
  <dcterms:modified xsi:type="dcterms:W3CDTF">2012-08-29T20:29:13Z</dcterms:modified>
</cp:coreProperties>
</file>